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00078617\Desktop\DPEx\EUG DS Initiative\Tender Bid Price Model\Analytical Results\"/>
    </mc:Choice>
  </mc:AlternateContent>
  <bookViews>
    <workbookView xWindow="0" yWindow="0" windowWidth="15345" windowHeight="4635" tabRatio="500" firstSheet="1" activeTab="1"/>
  </bookViews>
  <sheets>
    <sheet name="Sheet1" sheetId="1" state="hidden" r:id="rId1"/>
    <sheet name="Bid Stat" sheetId="2" r:id="rId2"/>
  </sheets>
  <definedNames>
    <definedName name="_xlnm._FilterDatabase" localSheetId="0" hidden="1">Sheet1!$A$1:$ED$846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2" l="1"/>
  <c r="H4" i="2"/>
  <c r="H3" i="2"/>
  <c r="F8" i="2"/>
  <c r="F7" i="2"/>
  <c r="F6" i="2"/>
  <c r="F5" i="2"/>
  <c r="F4" i="2"/>
  <c r="F3" i="2"/>
  <c r="E8" i="2"/>
  <c r="E7" i="2"/>
  <c r="E6" i="2"/>
  <c r="E5" i="2"/>
  <c r="E4" i="2"/>
  <c r="E3" i="2"/>
  <c r="C6" i="2"/>
  <c r="C5" i="2"/>
  <c r="C4" i="2"/>
  <c r="C3" i="2"/>
  <c r="H7" i="2" l="1"/>
  <c r="H6" i="2"/>
  <c r="D8" i="2"/>
  <c r="G8" i="2"/>
  <c r="B8" i="2"/>
  <c r="C7" i="2" l="1"/>
  <c r="C8" i="2"/>
  <c r="H8" i="2"/>
  <c r="CU844" i="1" l="1"/>
</calcChain>
</file>

<file path=xl/sharedStrings.xml><?xml version="1.0" encoding="utf-8"?>
<sst xmlns="http://schemas.openxmlformats.org/spreadsheetml/2006/main" count="5211" uniqueCount="277">
  <si>
    <t>Product_Name</t>
  </si>
  <si>
    <t>Form</t>
  </si>
  <si>
    <t>Tender_Id</t>
  </si>
  <si>
    <t>Tender_Type</t>
  </si>
  <si>
    <t>Client</t>
  </si>
  <si>
    <t>Region</t>
  </si>
  <si>
    <t>Start_Date</t>
  </si>
  <si>
    <t>End_Date</t>
  </si>
  <si>
    <t>Tender_Submission_Date</t>
  </si>
  <si>
    <t>Winner</t>
  </si>
  <si>
    <t>Winning_Price</t>
  </si>
  <si>
    <t>Annual_Quantity</t>
  </si>
  <si>
    <t>EG S.p.A.</t>
  </si>
  <si>
    <t>EG S.p.A.Pr.Status</t>
  </si>
  <si>
    <t>Aristo Pharma Italy S.r.l.</t>
  </si>
  <si>
    <t>Aristo Pharma Italy S.r.l.Pr.Status</t>
  </si>
  <si>
    <t>Sandoz S.p.A.</t>
  </si>
  <si>
    <t>Sandoz S.p.A.Pr.Status</t>
  </si>
  <si>
    <t>Amgen S.r.l.</t>
  </si>
  <si>
    <t>Amgen S.r.l.Pr.Status</t>
  </si>
  <si>
    <t>Tillomed Italia Srl</t>
  </si>
  <si>
    <t>Tillomed Italia SrlPr.Status</t>
  </si>
  <si>
    <t>Mylan Italia Srl</t>
  </si>
  <si>
    <t>Mylan Italia SrlPr.Status</t>
  </si>
  <si>
    <t>Accord Healthcare Italia S.r.l.</t>
  </si>
  <si>
    <t>Accord Healthcare Italia S.r.l.Pr.Status</t>
  </si>
  <si>
    <t>Dr Reddys S.r.l.</t>
  </si>
  <si>
    <t>Dr Reddys S.r.l.Pr.Status</t>
  </si>
  <si>
    <t>Aurobindo (Italia) S.r.l.</t>
  </si>
  <si>
    <t>Aurobindo (Italia) S.r.l.Pr.Status</t>
  </si>
  <si>
    <t>Teva Italia S.r.l.</t>
  </si>
  <si>
    <t>Teva Italia S.r.l.Pr.Status</t>
  </si>
  <si>
    <t>Zentiva Italia S.r.l.</t>
  </si>
  <si>
    <t>Zentiva Italia S.r.l.Pr.Status</t>
  </si>
  <si>
    <t>GlaxoSmithKline S.p.A.</t>
  </si>
  <si>
    <t>GlaxoSmithKline S.p.A.Pr.Status</t>
  </si>
  <si>
    <t>Medac Pharma S.r.l.</t>
  </si>
  <si>
    <t>Medac Pharma S.r.l.Pr.Status</t>
  </si>
  <si>
    <t>SUN PHARMA ITALIA S.R.L.</t>
  </si>
  <si>
    <t>SUN PHARMA ITALIA S.R.L.Pr.Status</t>
  </si>
  <si>
    <t>ViiV Healthcare S.r.l.</t>
  </si>
  <si>
    <t>ViiV Healthcare S.r.l.Pr.Status</t>
  </si>
  <si>
    <t>Corios</t>
  </si>
  <si>
    <t>CoriosPr.Status</t>
  </si>
  <si>
    <t>Fresenius Kabi Italia Srl S.r.l.</t>
  </si>
  <si>
    <t>Fresenius Kabi Italia Srl S.r.l.Pr.Status</t>
  </si>
  <si>
    <t>Hikma Italia S.p.A.</t>
  </si>
  <si>
    <t>Hikma Italia S.p.A.Pr.Status</t>
  </si>
  <si>
    <t>Italfarmaco S.p.A.</t>
  </si>
  <si>
    <t>Italfarmaco S.p.A.Pr.Status</t>
  </si>
  <si>
    <t>Dompe' Farmaceutici S.p.A</t>
  </si>
  <si>
    <t>Dompe' Farmaceutici S.p.APr.Status</t>
  </si>
  <si>
    <t>Bristol-Myers Squibb S.r.l.</t>
  </si>
  <si>
    <t>Bristol-Myers Squibb S.r.l.Pr.Status</t>
  </si>
  <si>
    <t>KRKA Farmaceutici S.r.l.</t>
  </si>
  <si>
    <t>KRKA Farmaceutici S.r.l.Pr.Status</t>
  </si>
  <si>
    <t>MSD Italia S.r.l.</t>
  </si>
  <si>
    <t>MSD Italia S.r.l.Pr.Status</t>
  </si>
  <si>
    <t>Janssen-Cilag S.p.A.</t>
  </si>
  <si>
    <t>Janssen-Cilag S.p.A.Pr.Status</t>
  </si>
  <si>
    <t>EVER Pharma Italia Srl</t>
  </si>
  <si>
    <t>EVER Pharma Italia SrlPr.Status</t>
  </si>
  <si>
    <t>Pfizer s.r.l.</t>
  </si>
  <si>
    <t>Pfizer s.r.l.Pr.Status</t>
  </si>
  <si>
    <t>Ever Valinject-A GmbH</t>
  </si>
  <si>
    <t>Ever Valinject-A GmbHPr.Status</t>
  </si>
  <si>
    <t>Lilly S.p.A.</t>
  </si>
  <si>
    <t>Lilly S.p.A.Pr.Status</t>
  </si>
  <si>
    <t>Piramal CCI S.p.A.</t>
  </si>
  <si>
    <t>Piramal CCI S.p.A.Pr.Status</t>
  </si>
  <si>
    <t>DOC Generici S.r.l.</t>
  </si>
  <si>
    <t>DOC Generici S.r.l.Pr.Status</t>
  </si>
  <si>
    <t>AstraZeneca S.p.A.</t>
  </si>
  <si>
    <t>AstraZeneca S.p.A.Pr.Status</t>
  </si>
  <si>
    <t>Mundipharma S.r.l.</t>
  </si>
  <si>
    <t>Mundipharma S.r.l.Pr.Status</t>
  </si>
  <si>
    <t>Novartis Farma S.p.A.</t>
  </si>
  <si>
    <t>Novartis Farma S.p.A.Pr.Status</t>
  </si>
  <si>
    <t>AVAS PHARMACEUTICALS S.r.l.</t>
  </si>
  <si>
    <t>AVAS PHARMACEUTICALS S.r.l.Pr.Status</t>
  </si>
  <si>
    <t>Ethypharm Italy S.r.l</t>
  </si>
  <si>
    <t>Ethypharm Italy S.r.lPr.Status</t>
  </si>
  <si>
    <t>Sanofi S.r.l.</t>
  </si>
  <si>
    <t>Sanofi S.r.l.Pr.Status</t>
  </si>
  <si>
    <t>Gilead Sciences S.r.l.</t>
  </si>
  <si>
    <t>Gilead Sciences S.r.l.Pr.Status</t>
  </si>
  <si>
    <t>KRKA Farmaceutici Milano S.r.l.</t>
  </si>
  <si>
    <t>KRKA Farmaceutici Milano S.r.l.Pr.Status</t>
  </si>
  <si>
    <t>Bayer S.p.A.</t>
  </si>
  <si>
    <t>Bayer S.p.A.Pr.Status</t>
  </si>
  <si>
    <t>EG S.p.A._Win_status</t>
  </si>
  <si>
    <t>Aristo Pharma Italy S.r.l._Win_status</t>
  </si>
  <si>
    <t>Sandoz S.p.A._Win_status</t>
  </si>
  <si>
    <t>Amgen S.r.l._Win_status</t>
  </si>
  <si>
    <t>Tillomed Italia Srl_Win_status</t>
  </si>
  <si>
    <t>Mylan Italia Srl_Win_status</t>
  </si>
  <si>
    <t>Accord Healthcare Italia S.r.l._Win_status</t>
  </si>
  <si>
    <t>Dr Reddys S.r.l._Win_status</t>
  </si>
  <si>
    <t>Aurobindo (Italia) S.r.l._Win_status</t>
  </si>
  <si>
    <t>Teva Italia S.r.l._Win_status</t>
  </si>
  <si>
    <t>Zentiva Italia S.r.l._Win_status</t>
  </si>
  <si>
    <t>GlaxoSmithKline S.p.A._Win_status</t>
  </si>
  <si>
    <t>Medac Pharma S.r.l._Win_status</t>
  </si>
  <si>
    <t>SUN PHARMA ITALIA S.R.L._Win_status</t>
  </si>
  <si>
    <t>ViiV Healthcare S.r.l._Win_status</t>
  </si>
  <si>
    <t>Corios_Win_status</t>
  </si>
  <si>
    <t>Fresenius Kabi Italia Srl S.r.l._Win_status</t>
  </si>
  <si>
    <t>Hikma Italia S.p.A._Win_status</t>
  </si>
  <si>
    <t>Italfarmaco S.p.A._Win_status</t>
  </si>
  <si>
    <t>Dompe' Farmaceutici S.p.A_Win_status</t>
  </si>
  <si>
    <t>Bristol-Myers Squibb S.r.l._Win_status</t>
  </si>
  <si>
    <t>KRKA Farmaceutici S.r.l._Win_status</t>
  </si>
  <si>
    <t>MSD Italia S.r.l._Win_status</t>
  </si>
  <si>
    <t>Janssen-Cilag S.p.A._Win_status</t>
  </si>
  <si>
    <t>EVER Pharma Italia Srl_Win_status</t>
  </si>
  <si>
    <t>Pfizer s.r.l._Win_status</t>
  </si>
  <si>
    <t>Ever Valinject-A GmbH_Win_status</t>
  </si>
  <si>
    <t>Lilly S.p.A._Win_status</t>
  </si>
  <si>
    <t>Piramal CCI S.p.A._Win_status</t>
  </si>
  <si>
    <t>DOC Generici S.r.l._Win_status</t>
  </si>
  <si>
    <t>AstraZeneca S.p.A._Win_status</t>
  </si>
  <si>
    <t>Mundipharma S.r.l._Win_status</t>
  </si>
  <si>
    <t>Novartis Farma S.p.A._Win_status</t>
  </si>
  <si>
    <t>AVAS PHARMACEUTICALS S.r.l._Win_status</t>
  </si>
  <si>
    <t>Ethypharm Italy S.r.l_Win_status</t>
  </si>
  <si>
    <t>Sanofi S.r.l._Win_status</t>
  </si>
  <si>
    <t>Gilead Sciences S.r.l._Win_status</t>
  </si>
  <si>
    <t>KRKA Farmaceutici Milano S.r.l._Win_status</t>
  </si>
  <si>
    <t>Bayer S.p.A._Win_status</t>
  </si>
  <si>
    <t>Proximity_Delivery</t>
  </si>
  <si>
    <t>Start_End_Date_Diff</t>
  </si>
  <si>
    <t>#Participant</t>
  </si>
  <si>
    <t>#Months_G.E</t>
  </si>
  <si>
    <t>CINACALCET 30MG</t>
  </si>
  <si>
    <t>OSD</t>
  </si>
  <si>
    <t>Area vasta</t>
  </si>
  <si>
    <t>ASUR MARCHE</t>
  </si>
  <si>
    <t>Marche</t>
  </si>
  <si>
    <t>Regionale</t>
  </si>
  <si>
    <t>REGIONE SICILIANA - ASSESSORATO DELLA SALUTE</t>
  </si>
  <si>
    <t>Sicilia</t>
  </si>
  <si>
    <t>REGIONE TOSCANA</t>
  </si>
  <si>
    <t>Toscana</t>
  </si>
  <si>
    <t>SO.RE.SA. SpA</t>
  </si>
  <si>
    <t>Campania</t>
  </si>
  <si>
    <t>ENTE GESTIONE ACCENTRATA SERVIZI - CHIUSO VEDI ARCS AZIENDA REGIONALE DI COORDINAMENTO PER LA SALUTE</t>
  </si>
  <si>
    <t>Friuli Venezia Giulia</t>
  </si>
  <si>
    <t>REGIONE VENETO - NON USARE VEDI AZIENDA ZERO</t>
  </si>
  <si>
    <t>Veneto</t>
  </si>
  <si>
    <t>ARCA S.p.A.- Azienda Regionale Centrale Acquisti - CHIUSO VEDI ARIA SPA</t>
  </si>
  <si>
    <t>Lombardia</t>
  </si>
  <si>
    <t>UMBRIA SALUTE E SERVIZI S.C.A.R.L.</t>
  </si>
  <si>
    <t>Umbria</t>
  </si>
  <si>
    <t>S.U.A.A. Stazione Unica Appaltante Abruzzo</t>
  </si>
  <si>
    <t>Abruzzo</t>
  </si>
  <si>
    <t>Locale</t>
  </si>
  <si>
    <t>COMPRENSORIO SANITARIO DI  BOLZANO</t>
  </si>
  <si>
    <t>Trentino Alto Adige</t>
  </si>
  <si>
    <t>REGIONE CALABRIA - Autorità Regionale Stazione Unica Appaltante (SUA)</t>
  </si>
  <si>
    <t>Calabria</t>
  </si>
  <si>
    <t>INTERCENT-ER</t>
  </si>
  <si>
    <t>Emilia Romagna</t>
  </si>
  <si>
    <t>Regionale/Locale</t>
  </si>
  <si>
    <t>A.LI.SA. AZIENDA LIGURE SANITARIA DELLA REGIONE LIGURIA</t>
  </si>
  <si>
    <t>Liguria</t>
  </si>
  <si>
    <t>Multi regione</t>
  </si>
  <si>
    <t>Società di Committenza Regione Piemonte SpA - SCR Piemonte SpA</t>
  </si>
  <si>
    <t>Piemonte</t>
  </si>
  <si>
    <t>REGIONE LAZIO</t>
  </si>
  <si>
    <t>Lazio</t>
  </si>
  <si>
    <t>ARCS AZIENDA REGIONALE DI COORDINAMENTO PER LA SALUTE</t>
  </si>
  <si>
    <t>ESTAR - Ente di Supporto Tecnico Amministrativo Regionale</t>
  </si>
  <si>
    <t>Aric Agenzia Regionale di Informatica e Committenza</t>
  </si>
  <si>
    <t>CINACALCET 60MG</t>
  </si>
  <si>
    <t>Unione acquisto</t>
  </si>
  <si>
    <t>A.O. OSPEDALI RIUNITI DI FOGGIA</t>
  </si>
  <si>
    <t>Puglia</t>
  </si>
  <si>
    <t>STAZIONE UNICA APPALTANTE DELLA REGIONE BASILICATA (SUA-RB)</t>
  </si>
  <si>
    <t>Basilicata</t>
  </si>
  <si>
    <t>REGIONE SARDEGNA</t>
  </si>
  <si>
    <t>Sardegna</t>
  </si>
  <si>
    <t>CINACALCET 90MG</t>
  </si>
  <si>
    <t>AMBRISENTAN 10MG</t>
  </si>
  <si>
    <t>INNOVAPUGLIA SPA</t>
  </si>
  <si>
    <t xml:space="preserve">ARIA s.p.a. - Azienda Regionale per l’Innovazione e gli Acquisti </t>
  </si>
  <si>
    <t>Stazione Unica Appaltante Regionale Liguria (SUAR)</t>
  </si>
  <si>
    <t>AMBRISENTAN 5MG</t>
  </si>
  <si>
    <t>ABACAVIR 900MG</t>
  </si>
  <si>
    <t>PALONOSETRON 250MCG</t>
  </si>
  <si>
    <t>INJECTABLE</t>
  </si>
  <si>
    <t>Stazione Unica Appaltante Regione Marche SUAM</t>
  </si>
  <si>
    <t>TREPROSTINIL 100MG</t>
  </si>
  <si>
    <t>AZIENDA ZERO - REGIONE DEL VENETO</t>
  </si>
  <si>
    <t>ASL DI PESCARA</t>
  </si>
  <si>
    <t>AZIENDA SANITARIA PROVINCIALE AGRIGENTO</t>
  </si>
  <si>
    <t>TREPROSTINIL 200MG</t>
  </si>
  <si>
    <t>TREPROSTINIL 20MG</t>
  </si>
  <si>
    <t>TREPROSTINIL 50MG</t>
  </si>
  <si>
    <t>ATAZANAVIR 200MG</t>
  </si>
  <si>
    <t>ATAZANAVIR 300MG</t>
  </si>
  <si>
    <t>ATAZANAVIR 150MG</t>
  </si>
  <si>
    <t>CASPOFUNGIN 50MG</t>
  </si>
  <si>
    <t>FONDAZIONE ISTITUTO SAN RAFFAELE G. GIGLIO DI CEFALU'</t>
  </si>
  <si>
    <t>AZIENDA SANITARIA PROVINCIALE ENNA</t>
  </si>
  <si>
    <t>CASPOFUNGIN 70MG</t>
  </si>
  <si>
    <t>BORTEZOMIB 3.5MG</t>
  </si>
  <si>
    <t>ASST OVEST MILANESE</t>
  </si>
  <si>
    <t>AO DI COSENZA</t>
  </si>
  <si>
    <t>ASREM - AZIENDA SANITARIA REGIONALE MOLISE</t>
  </si>
  <si>
    <t>Molise</t>
  </si>
  <si>
    <t>AO MATER DOMINI</t>
  </si>
  <si>
    <t>PEMETREXED 1000MG</t>
  </si>
  <si>
    <t>PEMETREXED 100MG</t>
  </si>
  <si>
    <t>AZ. PROV. PER I SERVIZI SANITARI - PROVINCIA AUTONOMA DI TRENTO</t>
  </si>
  <si>
    <t>I.N.R.C.A. ISTITUTO NAZIONALE DI RIPOSO E CURA PER ANZIANI</t>
  </si>
  <si>
    <t>A.O. POLICL.CONSORZIALE</t>
  </si>
  <si>
    <t>PEMETREXED 500MG</t>
  </si>
  <si>
    <t>AZIENDA OSPEDALIERA DI PERUGIA</t>
  </si>
  <si>
    <t>DAPTOMICINA 350MG</t>
  </si>
  <si>
    <t>ASST MELEGNANO E DELLA MARTESANA</t>
  </si>
  <si>
    <t>ASST LARIANA</t>
  </si>
  <si>
    <t>DAPTOMICINA 500MG</t>
  </si>
  <si>
    <t>FONDAZIONE IRCCS CA' GRANDA OSPEDALE MAGGIORE POLICLINICO</t>
  </si>
  <si>
    <t>ENTECAVIR 0.5MG</t>
  </si>
  <si>
    <t>AZIENDA SANITARIA LOCALE DI MATERA ASM</t>
  </si>
  <si>
    <t>FULVESTRANT 250MG</t>
  </si>
  <si>
    <t>AZIENDA OSPEDALIERO - UNIVERSITARIA DI CAGLIARI</t>
  </si>
  <si>
    <t>BENDAMUSTINA 100MG</t>
  </si>
  <si>
    <t>EVEROLIMUS 0.25MG</t>
  </si>
  <si>
    <t>EVEROLIMUS 2MG</t>
  </si>
  <si>
    <t>EVEROLIMUS 3MG</t>
  </si>
  <si>
    <t>EVEROLIMUS 0.75MG</t>
  </si>
  <si>
    <t>EVEROLIMUS 10MG</t>
  </si>
  <si>
    <t>ASST DI LODI</t>
  </si>
  <si>
    <t>ASST SANTI PAOLO E CARLO</t>
  </si>
  <si>
    <t>ASST DEI SETTE LAGHI</t>
  </si>
  <si>
    <t>EVEROLIMUS 2.5MG</t>
  </si>
  <si>
    <t>EVEROLIMUS 5MG</t>
  </si>
  <si>
    <t>ASST RHODENSE</t>
  </si>
  <si>
    <t>BENDAMUSTINA 180MG</t>
  </si>
  <si>
    <t>I.O.V. - Istituto Oncologico Veneto - I.R.C.C.S.</t>
  </si>
  <si>
    <t>BENDAMUSTINA 25MG</t>
  </si>
  <si>
    <t>ENTECAVIR 1MG</t>
  </si>
  <si>
    <t>CABAZITAXEL 60MG</t>
  </si>
  <si>
    <t>ASST DELLA VALTELLINA E DELL'ALTO LARIO</t>
  </si>
  <si>
    <t>EMTRICITABINA 445MG</t>
  </si>
  <si>
    <t>AZIENDA OSPEDALIERA OSP.RIUN. VILLA SOFIA-CERVELLO</t>
  </si>
  <si>
    <t>AZIENDA OSP. UNIVERS. POLICLINICO G. MARTINO</t>
  </si>
  <si>
    <t>AZIENDA SANITARIA PROVINCIALE RAGUSA</t>
  </si>
  <si>
    <t>IMATINIB 100MG</t>
  </si>
  <si>
    <t>IMATINIB 400MG</t>
  </si>
  <si>
    <t>SORAFENIB 200MG</t>
  </si>
  <si>
    <t>IRCCS AOU SAN MARTINO</t>
  </si>
  <si>
    <t>Price Range</t>
  </si>
  <si>
    <t>&lt;1</t>
  </si>
  <si>
    <t>#Tender</t>
  </si>
  <si>
    <t>Tender %</t>
  </si>
  <si>
    <t>#Win</t>
  </si>
  <si>
    <t>Win %</t>
  </si>
  <si>
    <t>Comments</t>
  </si>
  <si>
    <t>Recomandation</t>
  </si>
  <si>
    <t>Least Win chances</t>
  </si>
  <si>
    <t>Modelling zone</t>
  </si>
  <si>
    <t>&gt;=1 and &lt;50</t>
  </si>
  <si>
    <t>&gt;=50 and &lt;100</t>
  </si>
  <si>
    <t>&gt;=100 and &lt;500</t>
  </si>
  <si>
    <t>&gt;500</t>
  </si>
  <si>
    <t>Sure win</t>
  </si>
  <si>
    <t>Grand Total</t>
  </si>
  <si>
    <t>#DRL Participation</t>
  </si>
  <si>
    <t>DRL Participation1 %</t>
  </si>
  <si>
    <t>DRL Participation2 %</t>
  </si>
  <si>
    <t>DRL Participation &amp; Wining status across Wining Price</t>
  </si>
  <si>
    <t>Wining Price</t>
  </si>
  <si>
    <t>Excluded from Model</t>
  </si>
  <si>
    <t>Average win chances</t>
  </si>
  <si>
    <t>Grey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</si>
</sst>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8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5F4B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1" xfId="0" applyBorder="1"/>
    <xf numFmtId="9" fontId="0" fillId="0" borderId="1" xfId="1" applyFont="1" applyBorder="1"/>
    <xf numFmtId="0" fontId="1" fillId="4" borderId="1" xfId="0" applyFont="1" applyFill="1" applyBorder="1" applyAlignment="1">
      <alignment horizontal="center" vertical="top"/>
    </xf>
    <xf numFmtId="0" fontId="0" fillId="0" borderId="1" xfId="1" applyNumberFormat="1" applyFont="1" applyBorder="1"/>
    <xf numFmtId="0" fontId="5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5" borderId="1" xfId="0" applyFont="1" applyFill="1" applyBorder="1" applyAlignment="1">
      <alignment horizontal="center" vertical="top"/>
    </xf>
    <xf numFmtId="0" fontId="4" fillId="6" borderId="1" xfId="0" applyFont="1" applyFill="1" applyBorder="1"/>
    <xf numFmtId="9" fontId="5" fillId="6" borderId="1" xfId="1" applyFont="1" applyFill="1" applyBorder="1"/>
    <xf numFmtId="0" fontId="4" fillId="6" borderId="1" xfId="1" applyNumberFormat="1" applyFont="1" applyFill="1" applyBorder="1"/>
    <xf numFmtId="9" fontId="4" fillId="6" borderId="1" xfId="1" applyFont="1" applyFill="1" applyBorder="1"/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/>
    </xf>
    <xf numFmtId="0" fontId="3" fillId="7" borderId="1" xfId="0" applyFont="1" applyFill="1" applyBorder="1"/>
    <xf numFmtId="0" fontId="3" fillId="7" borderId="1" xfId="1" applyNumberFormat="1" applyFont="1" applyFill="1" applyBorder="1"/>
    <xf numFmtId="9" fontId="3" fillId="7" borderId="1" xfId="1" applyFont="1" applyFill="1" applyBorder="1"/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/>
    </xf>
    <xf numFmtId="9" fontId="7" fillId="7" borderId="1" xfId="1" applyFont="1" applyFill="1" applyBorder="1"/>
    <xf numFmtId="0" fontId="6" fillId="5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F4B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'Bid Stat'!$C$2</c:f>
              <c:strCache>
                <c:ptCount val="1"/>
                <c:pt idx="0">
                  <c:v>Tender %</c:v>
                </c:pt>
              </c:strCache>
            </c:strRef>
          </c:tx>
          <c:spPr>
            <a:solidFill>
              <a:srgbClr val="5F4B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'Bid Stat'!$A$3:$A$7</c:f>
              <c:strCache>
                <c:ptCount val="5"/>
                <c:pt idx="0">
                  <c:v>&lt;1</c:v>
                </c:pt>
                <c:pt idx="1">
                  <c:v>&gt;=1 and &lt;50</c:v>
                </c:pt>
                <c:pt idx="2">
                  <c:v>&gt;=50 and &lt;100</c:v>
                </c:pt>
                <c:pt idx="3">
                  <c:v>&gt;=100 and &lt;500</c:v>
                </c:pt>
                <c:pt idx="4">
                  <c:v>&gt;500</c:v>
                </c:pt>
              </c:strCache>
            </c:strRef>
          </c:cat>
          <c:val>
            <c:numRef>
              <c:f>'Bid Stat'!$C$3:$C$7</c:f>
              <c:numCache>
                <c:formatCode>0%</c:formatCode>
                <c:ptCount val="5"/>
                <c:pt idx="0">
                  <c:v>0.16270783847980996</c:v>
                </c:pt>
                <c:pt idx="1">
                  <c:v>0.54750593824228033</c:v>
                </c:pt>
                <c:pt idx="2">
                  <c:v>9.0261282660332537E-2</c:v>
                </c:pt>
                <c:pt idx="3">
                  <c:v>6.8883610451306407E-2</c:v>
                </c:pt>
                <c:pt idx="4">
                  <c:v>0.13064133016627077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8584040"/>
        <c:axId val="528589528"/>
      </c:barChart>
      <c:lineChart>
        <c:grouping val="standard"/>
        <c:varyColors val="0"/>
        <c:ser>
          <c:idx val="1"/>
          <c:order val="1"/>
          <c:tx>
            <c:strRef>
              <c:f>'Bid Stat'!$E$2</c:f>
              <c:strCache>
                <c:ptCount val="1"/>
                <c:pt idx="0">
                  <c:v>DRL Participation1 %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'Bid Stat'!$A$3:$A$7</c:f>
              <c:strCache>
                <c:ptCount val="5"/>
                <c:pt idx="0">
                  <c:v>&lt;1</c:v>
                </c:pt>
                <c:pt idx="1">
                  <c:v>&gt;=1 and &lt;50</c:v>
                </c:pt>
                <c:pt idx="2">
                  <c:v>&gt;=50 and &lt;100</c:v>
                </c:pt>
                <c:pt idx="3">
                  <c:v>&gt;=100 and &lt;500</c:v>
                </c:pt>
                <c:pt idx="4">
                  <c:v>&gt;500</c:v>
                </c:pt>
              </c:strCache>
            </c:strRef>
          </c:cat>
          <c:val>
            <c:numRef>
              <c:f>'Bid Stat'!$E$3:$E$7</c:f>
              <c:numCache>
                <c:formatCode>0%</c:formatCode>
                <c:ptCount val="5"/>
                <c:pt idx="0">
                  <c:v>0.52554744525547448</c:v>
                </c:pt>
                <c:pt idx="1">
                  <c:v>0.28850325379609543</c:v>
                </c:pt>
                <c:pt idx="2">
                  <c:v>0.23684210526315788</c:v>
                </c:pt>
                <c:pt idx="3">
                  <c:v>0.18965517241379309</c:v>
                </c:pt>
                <c:pt idx="4">
                  <c:v>0.27272727272727271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476912"/>
        <c:axId val="398481616"/>
      </c:lineChart>
      <c:catAx>
        <c:axId val="52858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89528"/>
        <c:crosses val="autoZero"/>
        <c:auto val="1"/>
        <c:lblAlgn val="ctr"/>
        <c:lblOffset val="100"/>
        <c:noMultiLvlLbl val="0"/>
      </c:catAx>
      <c:valAx>
        <c:axId val="52858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84040"/>
        <c:crosses val="autoZero"/>
        <c:crossBetween val="between"/>
      </c:valAx>
      <c:valAx>
        <c:axId val="39848161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6912"/>
        <c:crosses val="max"/>
        <c:crossBetween val="between"/>
      </c:valAx>
      <c:catAx>
        <c:axId val="39847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4816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'Bid Stat'!$E$2</c:f>
              <c:strCache>
                <c:ptCount val="1"/>
                <c:pt idx="0">
                  <c:v>DRL Participation1 %</c:v>
                </c:pt>
              </c:strCache>
            </c:strRef>
          </c:tx>
          <c:spPr>
            <a:solidFill>
              <a:srgbClr val="5F4B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'Bid Stat'!$A$3:$A$7</c:f>
              <c:strCache>
                <c:ptCount val="5"/>
                <c:pt idx="0">
                  <c:v>&lt;1</c:v>
                </c:pt>
                <c:pt idx="1">
                  <c:v>&gt;=1 and &lt;50</c:v>
                </c:pt>
                <c:pt idx="2">
                  <c:v>&gt;=50 and &lt;100</c:v>
                </c:pt>
                <c:pt idx="3">
                  <c:v>&gt;=100 and &lt;500</c:v>
                </c:pt>
                <c:pt idx="4">
                  <c:v>&gt;500</c:v>
                </c:pt>
              </c:strCache>
            </c:strRef>
          </c:cat>
          <c:val>
            <c:numRef>
              <c:f>'Bid Stat'!$E$3:$E$7</c:f>
              <c:numCache>
                <c:formatCode>0%</c:formatCode>
                <c:ptCount val="5"/>
                <c:pt idx="0">
                  <c:v>0.52554744525547448</c:v>
                </c:pt>
                <c:pt idx="1">
                  <c:v>0.28850325379609543</c:v>
                </c:pt>
                <c:pt idx="2">
                  <c:v>0.23684210526315788</c:v>
                </c:pt>
                <c:pt idx="3">
                  <c:v>0.18965517241379309</c:v>
                </c:pt>
                <c:pt idx="4">
                  <c:v>0.27272727272727271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8589968"/>
        <c:axId val="398590752"/>
      </c:barChart>
      <c:lineChart>
        <c:grouping val="standard"/>
        <c:varyColors val="0"/>
        <c:ser>
          <c:idx val="1"/>
          <c:order val="1"/>
          <c:tx>
            <c:strRef>
              <c:f>'Bid Stat'!$H$2</c:f>
              <c:strCache>
                <c:ptCount val="1"/>
                <c:pt idx="0">
                  <c:v>Win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'Bid Stat'!$A$3:$A$7</c:f>
              <c:strCache>
                <c:ptCount val="5"/>
                <c:pt idx="0">
                  <c:v>&lt;1</c:v>
                </c:pt>
                <c:pt idx="1">
                  <c:v>&gt;=1 and &lt;50</c:v>
                </c:pt>
                <c:pt idx="2">
                  <c:v>&gt;=50 and &lt;100</c:v>
                </c:pt>
                <c:pt idx="3">
                  <c:v>&gt;=100 and &lt;500</c:v>
                </c:pt>
                <c:pt idx="4">
                  <c:v>&gt;500</c:v>
                </c:pt>
              </c:strCache>
            </c:strRef>
          </c:cat>
          <c:val>
            <c:numRef>
              <c:f>'Bid Stat'!$H$3:$H$7</c:f>
              <c:numCache>
                <c:formatCode>0%</c:formatCode>
                <c:ptCount val="5"/>
                <c:pt idx="0">
                  <c:v>0.125</c:v>
                </c:pt>
                <c:pt idx="1">
                  <c:v>0.33082706766917291</c:v>
                </c:pt>
                <c:pt idx="2">
                  <c:v>0.27777777777777779</c:v>
                </c:pt>
                <c:pt idx="3">
                  <c:v>0.63636363636363635</c:v>
                </c:pt>
                <c:pt idx="4">
                  <c:v>0.73333333333333328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591928"/>
        <c:axId val="398591536"/>
      </c:lineChart>
      <c:catAx>
        <c:axId val="398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90752"/>
        <c:crosses val="autoZero"/>
        <c:auto val="1"/>
        <c:lblAlgn val="ctr"/>
        <c:lblOffset val="100"/>
        <c:noMultiLvlLbl val="0"/>
      </c:catAx>
      <c:valAx>
        <c:axId val="3985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89968"/>
        <c:crosses val="autoZero"/>
        <c:crossBetween val="between"/>
      </c:valAx>
      <c:valAx>
        <c:axId val="3985915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91928"/>
        <c:crosses val="max"/>
        <c:crossBetween val="between"/>
      </c:valAx>
      <c:catAx>
        <c:axId val="398591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591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8</xdr:row>
      <xdr:rowOff>90487</xdr:rowOff>
    </xdr:from>
    <xdr:to>
      <xdr:col>4</xdr:col>
      <xdr:colOff>1333500</xdr:colOff>
      <xdr:row>22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8</xdr:row>
      <xdr:rowOff>95250</xdr:rowOff>
    </xdr:from>
    <xdr:to>
      <xdr:col>9</xdr:col>
      <xdr:colOff>933450</xdr:colOff>
      <xdr:row>22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D846"/>
  <sheetViews>
    <sheetView topLeftCell="K1" zoomScaleNormal="100" workbookViewId="0">
      <pane ySplit="1" topLeftCell="A19" activePane="bottomLeft" state="frozen"/>
      <selection pane="bottomLeft" activeCell="AC1" sqref="AC1:AC1048576"/>
    </sheetView>
  </sheetViews>
  <sheetFormatPr defaultRowHeight="15" x14ac:dyDescent="0.25"/>
  <cols>
    <col min="1" max="1" width="5.140625" bestFit="1" customWidth="1"/>
    <col min="2" max="2" width="22.42578125" customWidth="1"/>
    <col min="3" max="4" width="10.42578125" customWidth="1"/>
    <col min="5" max="5" width="15.140625" customWidth="1"/>
    <col min="6" max="6" width="98.28515625" customWidth="1"/>
    <col min="7" max="7" width="17.42578125" customWidth="1"/>
    <col min="8" max="9" width="19.42578125" customWidth="1"/>
    <col min="10" max="10" width="24.5703125" customWidth="1"/>
    <col min="11" max="11" width="27" customWidth="1"/>
    <col min="12" max="12" width="14.85546875" customWidth="1"/>
    <col min="13" max="13" width="17" customWidth="1"/>
    <col min="14" max="14" width="9.5703125" customWidth="1"/>
    <col min="15" max="15" width="18.140625" customWidth="1"/>
    <col min="16" max="16" width="24.28515625" customWidth="1"/>
    <col min="17" max="17" width="32.7109375" customWidth="1"/>
    <col min="18" max="18" width="13.7109375" customWidth="1"/>
    <col min="19" max="19" width="22.140625" customWidth="1"/>
    <col min="20" max="20" width="12.42578125" customWidth="1"/>
    <col min="21" max="21" width="21" customWidth="1"/>
    <col min="22" max="22" width="18.42578125" customWidth="1"/>
    <col min="23" max="23" width="27" customWidth="1"/>
    <col min="24" max="24" width="16" customWidth="1"/>
    <col min="25" max="25" width="24.5703125" customWidth="1"/>
    <col min="26" max="26" width="29" customWidth="1"/>
    <col min="27" max="27" width="37.5703125" customWidth="1"/>
    <col min="28" max="28" width="20.85546875" bestFit="1" customWidth="1"/>
    <col min="29" max="29" width="29.85546875" bestFit="1" customWidth="1"/>
    <col min="30" max="30" width="22.85546875" customWidth="1"/>
    <col min="31" max="31" width="31.28515625" customWidth="1"/>
    <col min="32" max="32" width="15.85546875" customWidth="1"/>
    <col min="33" max="33" width="24.28515625" customWidth="1"/>
    <col min="34" max="34" width="18.7109375" customWidth="1"/>
    <col min="35" max="35" width="27.140625" customWidth="1"/>
    <col min="36" max="36" width="23" customWidth="1"/>
    <col min="37" max="37" width="31.42578125" customWidth="1"/>
    <col min="38" max="38" width="20" customWidth="1"/>
    <col min="39" max="39" width="28.42578125" customWidth="1"/>
    <col min="40" max="40" width="27.42578125" customWidth="1"/>
    <col min="41" max="41" width="36" customWidth="1"/>
    <col min="42" max="42" width="20.85546875" customWidth="1"/>
    <col min="43" max="43" width="29.42578125" customWidth="1"/>
    <col min="44" max="44" width="8.5703125" customWidth="1"/>
    <col min="45" max="45" width="15.7109375" customWidth="1"/>
    <col min="46" max="46" width="28.85546875" customWidth="1"/>
    <col min="47" max="47" width="37.28515625" customWidth="1"/>
    <col min="48" max="48" width="18.7109375" customWidth="1"/>
    <col min="49" max="49" width="27.28515625" customWidth="1"/>
    <col min="50" max="50" width="17.85546875" customWidth="1"/>
    <col min="51" max="51" width="26.42578125" customWidth="1"/>
    <col min="52" max="53" width="8.5703125" customWidth="1"/>
    <col min="54" max="54" width="25.7109375" customWidth="1"/>
    <col min="55" max="55" width="34.140625" customWidth="1"/>
    <col min="56" max="56" width="24.28515625" customWidth="1"/>
    <col min="57" max="57" width="32.7109375" customWidth="1"/>
    <col min="58" max="58" width="16.140625" customWidth="1"/>
    <col min="59" max="59" width="24.5703125" customWidth="1"/>
    <col min="60" max="60" width="19.7109375" customWidth="1"/>
    <col min="61" max="61" width="28.140625" customWidth="1"/>
    <col min="62" max="62" width="23" customWidth="1"/>
    <col min="63" max="63" width="31.5703125" customWidth="1"/>
    <col min="64" max="64" width="11.140625" customWidth="1"/>
    <col min="65" max="65" width="19.7109375" customWidth="1"/>
    <col min="66" max="66" width="22.5703125" customWidth="1"/>
    <col min="67" max="67" width="31" customWidth="1"/>
    <col min="68" max="68" width="11.7109375" customWidth="1"/>
    <col min="69" max="69" width="19.7109375" customWidth="1"/>
    <col min="70" max="70" width="18.28515625" customWidth="1"/>
    <col min="71" max="71" width="26.85546875" customWidth="1"/>
    <col min="72" max="72" width="18.7109375" customWidth="1"/>
    <col min="73" max="73" width="27.28515625" customWidth="1"/>
    <col min="74" max="74" width="18.7109375" customWidth="1"/>
    <col min="75" max="75" width="27.140625" customWidth="1"/>
    <col min="76" max="76" width="19.28515625" customWidth="1"/>
    <col min="77" max="77" width="27.7109375" customWidth="1"/>
    <col min="78" max="78" width="21.42578125" customWidth="1"/>
    <col min="79" max="79" width="29.85546875" customWidth="1"/>
    <col min="80" max="80" width="31" customWidth="1"/>
    <col min="81" max="83" width="8.5703125" customWidth="1"/>
    <col min="84" max="84" width="11.85546875" customWidth="1"/>
    <col min="85" max="85" width="20.28515625" customWidth="1"/>
    <col min="86" max="86" width="20.7109375" customWidth="1"/>
    <col min="87" max="87" width="29.28515625" customWidth="1"/>
    <col min="88" max="88" width="31.42578125" customWidth="1"/>
    <col min="89" max="89" width="40" customWidth="1"/>
    <col min="90" max="90" width="12.42578125" customWidth="1"/>
    <col min="91" max="91" width="21" customWidth="1"/>
    <col min="92" max="92" width="20.7109375" customWidth="1"/>
    <col min="93" max="93" width="35.42578125" customWidth="1"/>
    <col min="94" max="94" width="8.5703125" customWidth="1"/>
    <col min="95" max="95" width="23.5703125" customWidth="1"/>
    <col min="96" max="96" width="29.5703125" customWidth="1"/>
    <col min="97" max="97" width="27.140625" customWidth="1"/>
    <col min="98" max="98" width="40.140625" customWidth="1"/>
    <col min="99" max="99" width="26.42578125" customWidth="1"/>
    <col min="100" max="100" width="34" customWidth="1"/>
    <col min="101" max="101" width="27" customWidth="1"/>
    <col min="102" max="102" width="29.85546875" customWidth="1"/>
    <col min="103" max="103" width="34.140625" customWidth="1"/>
    <col min="104" max="104" width="31.140625" customWidth="1"/>
    <col min="105" max="105" width="38.5703125" customWidth="1"/>
    <col min="106" max="106" width="32" customWidth="1"/>
    <col min="107" max="107" width="18.28515625" customWidth="1"/>
    <col min="108" max="108" width="40" customWidth="1"/>
    <col min="109" max="109" width="29.85546875" customWidth="1"/>
    <col min="110" max="110" width="29" customWidth="1"/>
    <col min="111" max="111" width="37.5703125" customWidth="1"/>
    <col min="112" max="112" width="36.85546875" customWidth="1"/>
    <col min="113" max="113" width="35.42578125" customWidth="1"/>
    <col min="114" max="114" width="27.28515625" customWidth="1"/>
    <col min="115" max="115" width="30.85546875" customWidth="1"/>
    <col min="116" max="116" width="34.140625" customWidth="1"/>
    <col min="117" max="117" width="22.28515625" customWidth="1"/>
    <col min="118" max="118" width="33.7109375" customWidth="1"/>
    <col min="119" max="119" width="22.28515625" customWidth="1"/>
    <col min="120" max="120" width="29.42578125" customWidth="1"/>
    <col min="121" max="122" width="29.85546875" customWidth="1"/>
    <col min="123" max="123" width="30.28515625" customWidth="1"/>
    <col min="124" max="124" width="32.5703125" customWidth="1"/>
    <col min="125" max="125" width="42.140625" customWidth="1"/>
    <col min="126" max="126" width="31.7109375" customWidth="1"/>
    <col min="127" max="127" width="23" customWidth="1"/>
    <col min="128" max="128" width="31.85546875" customWidth="1"/>
    <col min="129" max="129" width="42.5703125" customWidth="1"/>
    <col min="130" max="130" width="23.5703125" customWidth="1"/>
    <col min="131" max="131" width="19" customWidth="1"/>
    <col min="132" max="132" width="20" customWidth="1"/>
    <col min="133" max="133" width="13.140625" customWidth="1"/>
    <col min="134" max="134" width="13.7109375" customWidth="1"/>
    <col min="135" max="1025" width="8.5703125" customWidth="1"/>
  </cols>
  <sheetData>
    <row r="1" spans="1:1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8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4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</row>
    <row r="2" spans="1:134" hidden="1" x14ac:dyDescent="0.25">
      <c r="A2" s="1">
        <v>0</v>
      </c>
      <c r="B2" t="s">
        <v>133</v>
      </c>
      <c r="C2" t="s">
        <v>134</v>
      </c>
      <c r="D2">
        <v>50328</v>
      </c>
      <c r="E2" t="s">
        <v>135</v>
      </c>
      <c r="F2" t="s">
        <v>136</v>
      </c>
      <c r="G2" t="s">
        <v>137</v>
      </c>
      <c r="H2" s="2">
        <v>42156</v>
      </c>
      <c r="I2" s="2">
        <v>44561</v>
      </c>
      <c r="J2" s="2">
        <v>42086</v>
      </c>
      <c r="K2" t="s">
        <v>18</v>
      </c>
      <c r="L2">
        <v>6.1749999999999998</v>
      </c>
      <c r="M2">
        <v>840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6.1749999999999998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1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70</v>
      </c>
      <c r="EB2">
        <v>2405</v>
      </c>
      <c r="EC2">
        <v>1</v>
      </c>
      <c r="ED2">
        <v>0</v>
      </c>
    </row>
    <row r="3" spans="1:134" hidden="1" x14ac:dyDescent="0.25">
      <c r="A3" s="1">
        <v>2</v>
      </c>
      <c r="B3" t="s">
        <v>133</v>
      </c>
      <c r="C3" t="s">
        <v>134</v>
      </c>
      <c r="D3">
        <v>60914</v>
      </c>
      <c r="E3" t="s">
        <v>138</v>
      </c>
      <c r="F3" t="s">
        <v>139</v>
      </c>
      <c r="G3" t="s">
        <v>140</v>
      </c>
      <c r="H3" s="2">
        <v>42891</v>
      </c>
      <c r="I3" s="2">
        <v>44560</v>
      </c>
      <c r="J3" s="2">
        <v>42695</v>
      </c>
      <c r="K3" t="s">
        <v>18</v>
      </c>
      <c r="L3">
        <v>6.1749999999999998</v>
      </c>
      <c r="M3">
        <v>263014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6.1749999999999998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196</v>
      </c>
      <c r="EB3">
        <v>1669</v>
      </c>
      <c r="EC3">
        <v>1</v>
      </c>
      <c r="ED3">
        <v>0</v>
      </c>
    </row>
    <row r="4" spans="1:134" hidden="1" x14ac:dyDescent="0.25">
      <c r="A4" s="1">
        <v>1</v>
      </c>
      <c r="B4" t="s">
        <v>133</v>
      </c>
      <c r="C4" t="s">
        <v>134</v>
      </c>
      <c r="D4">
        <v>62643</v>
      </c>
      <c r="E4" t="s">
        <v>138</v>
      </c>
      <c r="F4" t="s">
        <v>141</v>
      </c>
      <c r="G4" t="s">
        <v>142</v>
      </c>
      <c r="H4" s="2">
        <v>42826</v>
      </c>
      <c r="I4" s="2">
        <v>44377</v>
      </c>
      <c r="J4" s="2">
        <v>42800</v>
      </c>
      <c r="K4" t="s">
        <v>18</v>
      </c>
      <c r="L4">
        <v>5.8660699999999997</v>
      </c>
      <c r="M4">
        <v>150584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5.8660699999999997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26</v>
      </c>
      <c r="EB4">
        <v>1551</v>
      </c>
      <c r="EC4">
        <v>1</v>
      </c>
      <c r="ED4">
        <v>0</v>
      </c>
    </row>
    <row r="5" spans="1:134" hidden="1" x14ac:dyDescent="0.25">
      <c r="A5" s="1">
        <v>3</v>
      </c>
      <c r="B5" t="s">
        <v>133</v>
      </c>
      <c r="C5" t="s">
        <v>134</v>
      </c>
      <c r="D5">
        <v>62910</v>
      </c>
      <c r="E5" t="s">
        <v>138</v>
      </c>
      <c r="F5" t="s">
        <v>143</v>
      </c>
      <c r="G5" t="s">
        <v>144</v>
      </c>
      <c r="H5" s="2">
        <v>42891</v>
      </c>
      <c r="I5" s="2">
        <v>44352</v>
      </c>
      <c r="J5" s="2">
        <v>42845</v>
      </c>
      <c r="K5" t="s">
        <v>18</v>
      </c>
      <c r="L5">
        <v>5.8660699999999997</v>
      </c>
      <c r="M5">
        <v>355841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5.8660699999999997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46</v>
      </c>
      <c r="EB5">
        <v>1461</v>
      </c>
      <c r="EC5">
        <v>1</v>
      </c>
      <c r="ED5">
        <v>0</v>
      </c>
    </row>
    <row r="6" spans="1:134" hidden="1" x14ac:dyDescent="0.25">
      <c r="A6" s="1">
        <v>4</v>
      </c>
      <c r="B6" t="s">
        <v>133</v>
      </c>
      <c r="C6" t="s">
        <v>134</v>
      </c>
      <c r="D6">
        <v>64692</v>
      </c>
      <c r="E6" t="s">
        <v>138</v>
      </c>
      <c r="F6" t="s">
        <v>145</v>
      </c>
      <c r="G6" t="s">
        <v>146</v>
      </c>
      <c r="H6" s="2">
        <v>43124</v>
      </c>
      <c r="I6" s="2">
        <v>44401</v>
      </c>
      <c r="J6" s="2">
        <v>42914</v>
      </c>
      <c r="K6" t="s">
        <v>18</v>
      </c>
      <c r="L6">
        <v>5.8660699999999997</v>
      </c>
      <c r="M6">
        <v>111533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5.8660699999999997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210</v>
      </c>
      <c r="EB6">
        <v>1277</v>
      </c>
      <c r="EC6">
        <v>1</v>
      </c>
      <c r="ED6">
        <v>0</v>
      </c>
    </row>
    <row r="7" spans="1:134" hidden="1" x14ac:dyDescent="0.25">
      <c r="A7" s="1">
        <v>5</v>
      </c>
      <c r="B7" t="s">
        <v>133</v>
      </c>
      <c r="C7" t="s">
        <v>134</v>
      </c>
      <c r="D7">
        <v>67051</v>
      </c>
      <c r="E7" t="s">
        <v>138</v>
      </c>
      <c r="F7" t="s">
        <v>147</v>
      </c>
      <c r="G7" t="s">
        <v>148</v>
      </c>
      <c r="H7" s="2">
        <v>43221</v>
      </c>
      <c r="I7" s="2">
        <v>44317</v>
      </c>
      <c r="J7" s="2">
        <v>43054</v>
      </c>
      <c r="K7" t="s">
        <v>18</v>
      </c>
      <c r="L7">
        <v>5.8660699999999997</v>
      </c>
      <c r="M7">
        <v>216721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5.8660699999999997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167</v>
      </c>
      <c r="EB7">
        <v>1096</v>
      </c>
      <c r="EC7">
        <v>1</v>
      </c>
      <c r="ED7">
        <v>0</v>
      </c>
    </row>
    <row r="8" spans="1:134" hidden="1" x14ac:dyDescent="0.25">
      <c r="A8" s="1">
        <v>6</v>
      </c>
      <c r="B8" t="s">
        <v>133</v>
      </c>
      <c r="C8" t="s">
        <v>134</v>
      </c>
      <c r="D8">
        <v>68907</v>
      </c>
      <c r="E8" t="s">
        <v>138</v>
      </c>
      <c r="F8" t="s">
        <v>149</v>
      </c>
      <c r="G8" t="s">
        <v>150</v>
      </c>
      <c r="H8" s="2">
        <v>43231</v>
      </c>
      <c r="I8" s="2">
        <v>44511</v>
      </c>
      <c r="J8" s="2">
        <v>43167</v>
      </c>
      <c r="K8" t="s">
        <v>18</v>
      </c>
      <c r="L8">
        <v>5.8660699999999997</v>
      </c>
      <c r="M8">
        <v>389760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5.8660699999999997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64</v>
      </c>
      <c r="EB8">
        <v>1280</v>
      </c>
      <c r="EC8">
        <v>1</v>
      </c>
      <c r="ED8">
        <v>0</v>
      </c>
    </row>
    <row r="9" spans="1:134" hidden="1" x14ac:dyDescent="0.25">
      <c r="A9" s="1">
        <v>7</v>
      </c>
      <c r="B9" t="s">
        <v>133</v>
      </c>
      <c r="C9" t="s">
        <v>134</v>
      </c>
      <c r="D9">
        <v>70870</v>
      </c>
      <c r="E9" t="s">
        <v>138</v>
      </c>
      <c r="F9" t="s">
        <v>151</v>
      </c>
      <c r="G9" t="s">
        <v>152</v>
      </c>
      <c r="H9" s="2">
        <v>43488</v>
      </c>
      <c r="I9" s="2">
        <v>44949</v>
      </c>
      <c r="J9" s="2">
        <v>43278</v>
      </c>
      <c r="K9" t="s">
        <v>18</v>
      </c>
      <c r="L9">
        <v>5.8660699999999997</v>
      </c>
      <c r="M9">
        <v>45444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5.8660699999999997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210</v>
      </c>
      <c r="EB9">
        <v>1461</v>
      </c>
      <c r="EC9">
        <v>1</v>
      </c>
      <c r="ED9">
        <v>0</v>
      </c>
    </row>
    <row r="10" spans="1:134" hidden="1" x14ac:dyDescent="0.25">
      <c r="A10" s="1">
        <v>13</v>
      </c>
      <c r="B10" t="s">
        <v>133</v>
      </c>
      <c r="C10" t="s">
        <v>134</v>
      </c>
      <c r="D10">
        <v>73867</v>
      </c>
      <c r="E10" t="s">
        <v>138</v>
      </c>
      <c r="F10" t="s">
        <v>153</v>
      </c>
      <c r="G10" t="s">
        <v>154</v>
      </c>
      <c r="H10" s="2">
        <v>43804</v>
      </c>
      <c r="I10" s="2">
        <v>44534</v>
      </c>
      <c r="J10" s="2">
        <v>43455</v>
      </c>
      <c r="K10" t="s">
        <v>18</v>
      </c>
      <c r="L10">
        <v>5.8660699999999997</v>
      </c>
      <c r="M10">
        <v>6440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5.8660699999999997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349</v>
      </c>
      <c r="EB10">
        <v>730</v>
      </c>
      <c r="EC10">
        <v>1</v>
      </c>
      <c r="ED10">
        <v>0</v>
      </c>
    </row>
    <row r="11" spans="1:134" hidden="1" x14ac:dyDescent="0.25">
      <c r="A11" s="1">
        <v>8</v>
      </c>
      <c r="B11" t="s">
        <v>133</v>
      </c>
      <c r="C11" t="s">
        <v>134</v>
      </c>
      <c r="D11">
        <v>75211</v>
      </c>
      <c r="E11" t="s">
        <v>155</v>
      </c>
      <c r="F11" t="s">
        <v>156</v>
      </c>
      <c r="G11" t="s">
        <v>157</v>
      </c>
      <c r="H11" s="2">
        <v>43617</v>
      </c>
      <c r="I11" s="2">
        <v>45108</v>
      </c>
      <c r="J11" s="2">
        <v>43528</v>
      </c>
      <c r="K11" t="s">
        <v>18</v>
      </c>
      <c r="L11">
        <v>5.8660699999999997</v>
      </c>
      <c r="M11">
        <v>40001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5.8660699999999997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1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89</v>
      </c>
      <c r="EB11">
        <v>1491</v>
      </c>
      <c r="EC11">
        <v>1</v>
      </c>
      <c r="ED11">
        <v>0</v>
      </c>
    </row>
    <row r="12" spans="1:134" hidden="1" x14ac:dyDescent="0.25">
      <c r="A12" s="1">
        <v>9</v>
      </c>
      <c r="B12" t="s">
        <v>133</v>
      </c>
      <c r="C12" t="s">
        <v>134</v>
      </c>
      <c r="D12">
        <v>74397</v>
      </c>
      <c r="E12" t="s">
        <v>138</v>
      </c>
      <c r="F12" t="s">
        <v>149</v>
      </c>
      <c r="G12" t="s">
        <v>150</v>
      </c>
      <c r="H12" s="2">
        <v>43648</v>
      </c>
      <c r="I12" s="2">
        <v>44927</v>
      </c>
      <c r="J12" s="2">
        <v>43537</v>
      </c>
      <c r="K12" t="s">
        <v>18</v>
      </c>
      <c r="L12">
        <v>5.8660699999999997</v>
      </c>
      <c r="M12">
        <v>169130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5.8660699999999997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111</v>
      </c>
      <c r="EB12">
        <v>1279</v>
      </c>
      <c r="EC12">
        <v>1</v>
      </c>
      <c r="ED12">
        <v>0</v>
      </c>
    </row>
    <row r="13" spans="1:134" hidden="1" x14ac:dyDescent="0.25">
      <c r="A13" s="1">
        <v>10</v>
      </c>
      <c r="B13" t="s">
        <v>133</v>
      </c>
      <c r="C13" t="s">
        <v>134</v>
      </c>
      <c r="D13">
        <v>77747</v>
      </c>
      <c r="E13" t="s">
        <v>138</v>
      </c>
      <c r="F13" t="s">
        <v>149</v>
      </c>
      <c r="G13" t="s">
        <v>150</v>
      </c>
      <c r="H13" s="2">
        <v>43663</v>
      </c>
      <c r="I13" s="2">
        <v>44578</v>
      </c>
      <c r="J13" s="2">
        <v>43647</v>
      </c>
      <c r="K13" t="s">
        <v>18</v>
      </c>
      <c r="L13">
        <v>5.8660699999999997</v>
      </c>
      <c r="M13">
        <v>538272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5.8660699999999997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16</v>
      </c>
      <c r="EB13">
        <v>915</v>
      </c>
      <c r="EC13">
        <v>1</v>
      </c>
      <c r="ED13">
        <v>0</v>
      </c>
    </row>
    <row r="14" spans="1:134" hidden="1" x14ac:dyDescent="0.25">
      <c r="A14" s="1">
        <v>11</v>
      </c>
      <c r="B14" t="s">
        <v>133</v>
      </c>
      <c r="C14" t="s">
        <v>134</v>
      </c>
      <c r="D14">
        <v>80034</v>
      </c>
      <c r="E14" t="s">
        <v>138</v>
      </c>
      <c r="F14" t="s">
        <v>158</v>
      </c>
      <c r="G14" t="s">
        <v>159</v>
      </c>
      <c r="H14" s="2">
        <v>43740</v>
      </c>
      <c r="I14" s="2">
        <v>44835</v>
      </c>
      <c r="J14" s="2">
        <v>43671</v>
      </c>
      <c r="K14" t="s">
        <v>18</v>
      </c>
      <c r="L14">
        <v>5.8660699999999997</v>
      </c>
      <c r="M14">
        <v>93298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5.8660699999999997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69</v>
      </c>
      <c r="EB14">
        <v>1095</v>
      </c>
      <c r="EC14">
        <v>1</v>
      </c>
      <c r="ED14">
        <v>0</v>
      </c>
    </row>
    <row r="15" spans="1:134" hidden="1" x14ac:dyDescent="0.25">
      <c r="A15" s="1">
        <v>12</v>
      </c>
      <c r="B15" t="s">
        <v>133</v>
      </c>
      <c r="C15" t="s">
        <v>134</v>
      </c>
      <c r="D15">
        <v>78289</v>
      </c>
      <c r="E15" t="s">
        <v>138</v>
      </c>
      <c r="F15" t="s">
        <v>160</v>
      </c>
      <c r="G15" t="s">
        <v>161</v>
      </c>
      <c r="H15" s="2">
        <v>43769</v>
      </c>
      <c r="I15" s="2">
        <v>44926</v>
      </c>
      <c r="J15" s="2">
        <v>43682</v>
      </c>
      <c r="K15" t="s">
        <v>18</v>
      </c>
      <c r="L15">
        <v>5.8660699999999997</v>
      </c>
      <c r="M15">
        <v>304135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5.8660699999999997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87</v>
      </c>
      <c r="EB15">
        <v>1157</v>
      </c>
      <c r="EC15">
        <v>1</v>
      </c>
      <c r="ED15">
        <v>0</v>
      </c>
    </row>
    <row r="16" spans="1:134" hidden="1" x14ac:dyDescent="0.25">
      <c r="A16" s="1">
        <v>22</v>
      </c>
      <c r="B16" t="s">
        <v>133</v>
      </c>
      <c r="C16" t="s">
        <v>134</v>
      </c>
      <c r="D16">
        <v>81552</v>
      </c>
      <c r="E16" t="s">
        <v>138</v>
      </c>
      <c r="F16" t="s">
        <v>136</v>
      </c>
      <c r="G16" t="s">
        <v>137</v>
      </c>
      <c r="H16" s="2">
        <v>44270</v>
      </c>
      <c r="I16" s="2">
        <v>45730</v>
      </c>
      <c r="J16" s="2">
        <v>43900</v>
      </c>
      <c r="K16" t="s">
        <v>18</v>
      </c>
      <c r="L16">
        <v>5.8660699999999997</v>
      </c>
      <c r="M16">
        <v>18470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5.8660699999999997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370</v>
      </c>
      <c r="EB16">
        <v>1460</v>
      </c>
      <c r="EC16">
        <v>1</v>
      </c>
      <c r="ED16">
        <v>0</v>
      </c>
    </row>
    <row r="17" spans="1:134" hidden="1" x14ac:dyDescent="0.25">
      <c r="A17" s="1">
        <v>15</v>
      </c>
      <c r="B17" t="s">
        <v>133</v>
      </c>
      <c r="C17" t="s">
        <v>134</v>
      </c>
      <c r="D17">
        <v>81522</v>
      </c>
      <c r="E17" t="s">
        <v>162</v>
      </c>
      <c r="F17" t="s">
        <v>163</v>
      </c>
      <c r="G17" t="s">
        <v>164</v>
      </c>
      <c r="H17" s="2">
        <v>43978</v>
      </c>
      <c r="I17" s="2">
        <v>45438</v>
      </c>
      <c r="J17" s="2">
        <v>43908</v>
      </c>
      <c r="K17" t="s">
        <v>18</v>
      </c>
      <c r="L17">
        <v>2.7103600000000001</v>
      </c>
      <c r="M17">
        <v>193416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2.7103600000000001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70</v>
      </c>
      <c r="EB17">
        <v>1460</v>
      </c>
      <c r="EC17">
        <v>1</v>
      </c>
      <c r="ED17">
        <v>0</v>
      </c>
    </row>
    <row r="18" spans="1:134" hidden="1" x14ac:dyDescent="0.25">
      <c r="A18" s="1">
        <v>14</v>
      </c>
      <c r="B18" t="s">
        <v>133</v>
      </c>
      <c r="C18" t="s">
        <v>134</v>
      </c>
      <c r="D18">
        <v>82514</v>
      </c>
      <c r="E18" t="s">
        <v>165</v>
      </c>
      <c r="F18" t="s">
        <v>166</v>
      </c>
      <c r="G18" t="s">
        <v>167</v>
      </c>
      <c r="H18" s="2">
        <v>43950</v>
      </c>
      <c r="I18" s="2">
        <v>44834</v>
      </c>
      <c r="J18" s="2">
        <v>43931</v>
      </c>
      <c r="K18" t="s">
        <v>18</v>
      </c>
      <c r="L18">
        <v>5.8660699999999997</v>
      </c>
      <c r="M18">
        <v>350598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5.8660699999999997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19</v>
      </c>
      <c r="EB18">
        <v>884</v>
      </c>
      <c r="EC18">
        <v>1</v>
      </c>
      <c r="ED18">
        <v>0</v>
      </c>
    </row>
    <row r="19" spans="1:134" hidden="1" x14ac:dyDescent="0.25">
      <c r="A19" s="1">
        <v>19</v>
      </c>
      <c r="B19" t="s">
        <v>133</v>
      </c>
      <c r="C19" t="s">
        <v>134</v>
      </c>
      <c r="D19">
        <v>83908</v>
      </c>
      <c r="E19" t="s">
        <v>165</v>
      </c>
      <c r="F19" t="s">
        <v>168</v>
      </c>
      <c r="G19" t="s">
        <v>169</v>
      </c>
      <c r="H19" s="2">
        <v>44034</v>
      </c>
      <c r="I19" s="2">
        <v>45128</v>
      </c>
      <c r="J19" s="2">
        <v>43985</v>
      </c>
      <c r="K19" t="s">
        <v>12</v>
      </c>
      <c r="L19">
        <v>0.46800000000000003</v>
      </c>
      <c r="M19">
        <v>300020</v>
      </c>
      <c r="N19">
        <v>0.46800000000000003</v>
      </c>
      <c r="O19">
        <v>1</v>
      </c>
      <c r="P19">
        <v>0</v>
      </c>
      <c r="Q19">
        <v>0</v>
      </c>
      <c r="R19">
        <v>0</v>
      </c>
      <c r="S19">
        <v>0</v>
      </c>
      <c r="T19">
        <v>5.8660699999999997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1.6071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49</v>
      </c>
      <c r="EB19">
        <v>1094</v>
      </c>
      <c r="EC19">
        <v>3</v>
      </c>
      <c r="ED19">
        <v>0</v>
      </c>
    </row>
    <row r="20" spans="1:134" hidden="1" x14ac:dyDescent="0.25">
      <c r="A20" s="1">
        <v>17</v>
      </c>
      <c r="B20" t="s">
        <v>133</v>
      </c>
      <c r="C20" t="s">
        <v>134</v>
      </c>
      <c r="D20">
        <v>84548</v>
      </c>
      <c r="E20" t="s">
        <v>138</v>
      </c>
      <c r="F20" t="s">
        <v>143</v>
      </c>
      <c r="G20" t="s">
        <v>144</v>
      </c>
      <c r="H20" s="2">
        <v>44019</v>
      </c>
      <c r="I20" s="2">
        <v>45480</v>
      </c>
      <c r="J20" s="2">
        <v>43992</v>
      </c>
      <c r="K20" t="s">
        <v>12</v>
      </c>
      <c r="L20">
        <v>0.36799999999999999</v>
      </c>
      <c r="M20">
        <v>232932</v>
      </c>
      <c r="N20">
        <v>0.36799999999999999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27</v>
      </c>
      <c r="EB20">
        <v>1461</v>
      </c>
      <c r="EC20">
        <v>1</v>
      </c>
      <c r="ED20" s="3">
        <v>7</v>
      </c>
    </row>
    <row r="21" spans="1:134" hidden="1" x14ac:dyDescent="0.25">
      <c r="A21" s="1">
        <v>16</v>
      </c>
      <c r="B21" t="s">
        <v>133</v>
      </c>
      <c r="C21" t="s">
        <v>134</v>
      </c>
      <c r="D21">
        <v>84724</v>
      </c>
      <c r="E21" t="s">
        <v>138</v>
      </c>
      <c r="F21" t="s">
        <v>170</v>
      </c>
      <c r="G21" t="s">
        <v>146</v>
      </c>
      <c r="H21" s="2">
        <v>44007</v>
      </c>
      <c r="I21" s="2">
        <v>44401</v>
      </c>
      <c r="J21" s="2">
        <v>43999</v>
      </c>
      <c r="K21" t="s">
        <v>12</v>
      </c>
      <c r="L21">
        <v>0.36799999999999999</v>
      </c>
      <c r="M21">
        <v>177120</v>
      </c>
      <c r="N21">
        <v>0.36799999999999999</v>
      </c>
      <c r="O21">
        <v>1</v>
      </c>
      <c r="P21">
        <v>0</v>
      </c>
      <c r="Q21">
        <v>0</v>
      </c>
      <c r="R21">
        <v>1.16536</v>
      </c>
      <c r="S21">
        <v>1</v>
      </c>
      <c r="T21">
        <v>2.7103600000000001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8</v>
      </c>
      <c r="EB21">
        <v>394</v>
      </c>
      <c r="EC21">
        <v>4</v>
      </c>
      <c r="ED21" s="3">
        <v>14</v>
      </c>
    </row>
    <row r="22" spans="1:134" hidden="1" x14ac:dyDescent="0.25">
      <c r="A22" s="1">
        <v>18</v>
      </c>
      <c r="B22" t="s">
        <v>133</v>
      </c>
      <c r="C22" t="s">
        <v>134</v>
      </c>
      <c r="D22">
        <v>85261</v>
      </c>
      <c r="E22" t="s">
        <v>165</v>
      </c>
      <c r="F22" t="s">
        <v>171</v>
      </c>
      <c r="G22" t="s">
        <v>142</v>
      </c>
      <c r="H22" s="2">
        <v>44021</v>
      </c>
      <c r="I22" s="2">
        <v>44295</v>
      </c>
      <c r="J22" s="2">
        <v>44013</v>
      </c>
      <c r="K22" t="s">
        <v>14</v>
      </c>
      <c r="L22">
        <v>0.41587000000000002</v>
      </c>
      <c r="M22">
        <v>209701</v>
      </c>
      <c r="N22">
        <v>0.46805999999999998</v>
      </c>
      <c r="O22">
        <v>1</v>
      </c>
      <c r="P22">
        <v>0.41587000000000002</v>
      </c>
      <c r="Q22">
        <v>1</v>
      </c>
      <c r="R22">
        <v>0.96428000000000003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1.2143999999999999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1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8</v>
      </c>
      <c r="EB22">
        <v>274</v>
      </c>
      <c r="EC22">
        <v>4</v>
      </c>
      <c r="ED22" s="3">
        <v>28</v>
      </c>
    </row>
    <row r="23" spans="1:134" hidden="1" x14ac:dyDescent="0.25">
      <c r="A23" s="1">
        <v>20</v>
      </c>
      <c r="B23" t="s">
        <v>133</v>
      </c>
      <c r="C23" t="s">
        <v>134</v>
      </c>
      <c r="D23">
        <v>85386</v>
      </c>
      <c r="E23" t="s">
        <v>165</v>
      </c>
      <c r="F23" t="s">
        <v>166</v>
      </c>
      <c r="G23" t="s">
        <v>167</v>
      </c>
      <c r="H23" s="2">
        <v>44034</v>
      </c>
      <c r="I23" s="2">
        <v>44673</v>
      </c>
      <c r="J23" s="2">
        <v>44018</v>
      </c>
      <c r="K23" t="s">
        <v>26</v>
      </c>
      <c r="L23">
        <v>0.67859999999999998</v>
      </c>
      <c r="M23">
        <v>920567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2.7103600000000001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0.67859999999999998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1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16</v>
      </c>
      <c r="EB23">
        <v>639</v>
      </c>
      <c r="EC23">
        <v>2</v>
      </c>
      <c r="ED23" s="3">
        <v>33</v>
      </c>
    </row>
    <row r="24" spans="1:134" hidden="1" x14ac:dyDescent="0.25">
      <c r="A24" s="1">
        <v>21</v>
      </c>
      <c r="B24" t="s">
        <v>133</v>
      </c>
      <c r="C24" t="s">
        <v>134</v>
      </c>
      <c r="D24">
        <v>86307</v>
      </c>
      <c r="E24" t="s">
        <v>138</v>
      </c>
      <c r="F24" t="s">
        <v>160</v>
      </c>
      <c r="G24" t="s">
        <v>161</v>
      </c>
      <c r="H24" s="2">
        <v>44160</v>
      </c>
      <c r="I24" s="2">
        <v>45713</v>
      </c>
      <c r="J24" s="2">
        <v>44088</v>
      </c>
      <c r="K24" t="s">
        <v>12</v>
      </c>
      <c r="L24">
        <v>0.26</v>
      </c>
      <c r="M24">
        <v>281515</v>
      </c>
      <c r="N24">
        <v>0.26</v>
      </c>
      <c r="O24">
        <v>1</v>
      </c>
      <c r="P24">
        <v>0</v>
      </c>
      <c r="Q24">
        <v>0</v>
      </c>
      <c r="R24">
        <v>0.43179000000000001</v>
      </c>
      <c r="S24">
        <v>1</v>
      </c>
      <c r="T24">
        <v>4.1970000000000001</v>
      </c>
      <c r="U24">
        <v>1</v>
      </c>
      <c r="V24">
        <v>0.27634999999999998</v>
      </c>
      <c r="W24">
        <v>1</v>
      </c>
      <c r="X24">
        <v>0</v>
      </c>
      <c r="Y24">
        <v>0</v>
      </c>
      <c r="Z24">
        <v>0.32463999999999998</v>
      </c>
      <c r="AA24">
        <v>1</v>
      </c>
      <c r="AB24">
        <v>0.29768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72</v>
      </c>
      <c r="EB24">
        <v>1553</v>
      </c>
      <c r="EC24">
        <v>6</v>
      </c>
      <c r="ED24" s="3">
        <v>103</v>
      </c>
    </row>
    <row r="25" spans="1:134" hidden="1" x14ac:dyDescent="0.25">
      <c r="A25" s="1">
        <v>23</v>
      </c>
      <c r="B25" t="s">
        <v>133</v>
      </c>
      <c r="C25" t="s">
        <v>134</v>
      </c>
      <c r="D25">
        <v>87784</v>
      </c>
      <c r="E25" t="s">
        <v>138</v>
      </c>
      <c r="F25" t="s">
        <v>171</v>
      </c>
      <c r="G25" t="s">
        <v>142</v>
      </c>
      <c r="H25" s="2">
        <v>44158</v>
      </c>
      <c r="I25" s="2">
        <v>44377</v>
      </c>
      <c r="J25" s="2">
        <v>44133</v>
      </c>
      <c r="K25" t="s">
        <v>22</v>
      </c>
      <c r="L25">
        <v>0.22</v>
      </c>
      <c r="M25">
        <v>157277</v>
      </c>
      <c r="N25">
        <v>0.25</v>
      </c>
      <c r="O25">
        <v>1</v>
      </c>
      <c r="P25">
        <v>0.22642000000000001</v>
      </c>
      <c r="Q25">
        <v>1</v>
      </c>
      <c r="R25">
        <v>0</v>
      </c>
      <c r="S25">
        <v>0</v>
      </c>
      <c r="T25">
        <v>5.8660699999999997</v>
      </c>
      <c r="U25">
        <v>1</v>
      </c>
      <c r="V25">
        <v>0</v>
      </c>
      <c r="W25">
        <v>0</v>
      </c>
      <c r="X25">
        <v>0.22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25</v>
      </c>
      <c r="EB25">
        <v>219</v>
      </c>
      <c r="EC25">
        <v>4</v>
      </c>
      <c r="ED25" s="3">
        <v>148</v>
      </c>
    </row>
    <row r="26" spans="1:134" hidden="1" x14ac:dyDescent="0.25">
      <c r="A26" s="1">
        <v>24</v>
      </c>
      <c r="B26" t="s">
        <v>133</v>
      </c>
      <c r="C26" t="s">
        <v>134</v>
      </c>
      <c r="D26">
        <v>88916</v>
      </c>
      <c r="E26" t="s">
        <v>138</v>
      </c>
      <c r="F26" t="s">
        <v>172</v>
      </c>
      <c r="G26" t="s">
        <v>154</v>
      </c>
      <c r="H26" s="2">
        <v>44242</v>
      </c>
      <c r="I26" s="2">
        <v>45518</v>
      </c>
      <c r="J26" s="2">
        <v>44187</v>
      </c>
      <c r="K26" t="s">
        <v>22</v>
      </c>
      <c r="L26">
        <v>0.193</v>
      </c>
      <c r="M26">
        <v>154000</v>
      </c>
      <c r="N26">
        <v>0.25</v>
      </c>
      <c r="O26">
        <v>1</v>
      </c>
      <c r="P26">
        <v>0</v>
      </c>
      <c r="Q26">
        <v>0</v>
      </c>
      <c r="R26">
        <v>0.43179000000000001</v>
      </c>
      <c r="S26">
        <v>1</v>
      </c>
      <c r="T26">
        <v>2.35</v>
      </c>
      <c r="U26">
        <v>1</v>
      </c>
      <c r="V26">
        <v>1.1995</v>
      </c>
      <c r="W26">
        <v>1</v>
      </c>
      <c r="X26">
        <v>0.193</v>
      </c>
      <c r="Y26">
        <v>1</v>
      </c>
      <c r="Z26">
        <v>2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1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55</v>
      </c>
      <c r="EB26">
        <v>1276</v>
      </c>
      <c r="EC26">
        <v>6</v>
      </c>
      <c r="ED26" s="3">
        <v>202</v>
      </c>
    </row>
    <row r="27" spans="1:134" hidden="1" x14ac:dyDescent="0.25">
      <c r="A27" s="1">
        <v>25</v>
      </c>
      <c r="B27" t="s">
        <v>173</v>
      </c>
      <c r="C27" t="s">
        <v>134</v>
      </c>
      <c r="D27">
        <v>50328</v>
      </c>
      <c r="E27" t="s">
        <v>135</v>
      </c>
      <c r="F27" t="s">
        <v>136</v>
      </c>
      <c r="G27" t="s">
        <v>137</v>
      </c>
      <c r="H27" s="2">
        <v>42156</v>
      </c>
      <c r="I27" s="2">
        <v>44561</v>
      </c>
      <c r="J27" s="2">
        <v>42086</v>
      </c>
      <c r="K27" t="s">
        <v>18</v>
      </c>
      <c r="L27">
        <v>11.4</v>
      </c>
      <c r="M27">
        <v>180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11.4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70</v>
      </c>
      <c r="EB27">
        <v>2405</v>
      </c>
      <c r="EC27">
        <v>1</v>
      </c>
      <c r="ED27">
        <v>0</v>
      </c>
    </row>
    <row r="28" spans="1:134" hidden="1" x14ac:dyDescent="0.25">
      <c r="A28" s="1">
        <v>26</v>
      </c>
      <c r="B28" t="s">
        <v>173</v>
      </c>
      <c r="C28" t="s">
        <v>134</v>
      </c>
      <c r="D28">
        <v>55849</v>
      </c>
      <c r="E28" t="s">
        <v>174</v>
      </c>
      <c r="F28" t="s">
        <v>175</v>
      </c>
      <c r="G28" t="s">
        <v>176</v>
      </c>
      <c r="H28" s="2">
        <v>42636</v>
      </c>
      <c r="I28" s="2">
        <v>44461</v>
      </c>
      <c r="J28" s="2">
        <v>42395</v>
      </c>
      <c r="K28" t="s">
        <v>18</v>
      </c>
      <c r="L28">
        <v>11.4</v>
      </c>
      <c r="M28">
        <v>456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11.4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241</v>
      </c>
      <c r="EB28">
        <v>1825</v>
      </c>
      <c r="EC28">
        <v>1</v>
      </c>
      <c r="ED28">
        <v>0</v>
      </c>
    </row>
    <row r="29" spans="1:134" hidden="1" x14ac:dyDescent="0.25">
      <c r="A29" s="1">
        <v>29</v>
      </c>
      <c r="B29" t="s">
        <v>173</v>
      </c>
      <c r="C29" t="s">
        <v>134</v>
      </c>
      <c r="D29">
        <v>60914</v>
      </c>
      <c r="E29" t="s">
        <v>138</v>
      </c>
      <c r="F29" t="s">
        <v>139</v>
      </c>
      <c r="G29" t="s">
        <v>140</v>
      </c>
      <c r="H29" s="2">
        <v>42891</v>
      </c>
      <c r="I29" s="2">
        <v>44560</v>
      </c>
      <c r="J29" s="2">
        <v>42695</v>
      </c>
      <c r="K29" t="s">
        <v>18</v>
      </c>
      <c r="L29">
        <v>11.4</v>
      </c>
      <c r="M29">
        <v>78786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11.4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196</v>
      </c>
      <c r="EB29">
        <v>1669</v>
      </c>
      <c r="EC29">
        <v>1</v>
      </c>
      <c r="ED29">
        <v>0</v>
      </c>
    </row>
    <row r="30" spans="1:134" hidden="1" x14ac:dyDescent="0.25">
      <c r="A30" s="1">
        <v>27</v>
      </c>
      <c r="B30" t="s">
        <v>173</v>
      </c>
      <c r="C30" t="s">
        <v>134</v>
      </c>
      <c r="D30">
        <v>61569</v>
      </c>
      <c r="E30" t="s">
        <v>138</v>
      </c>
      <c r="F30" t="s">
        <v>143</v>
      </c>
      <c r="G30" t="s">
        <v>144</v>
      </c>
      <c r="H30" s="2">
        <v>42788</v>
      </c>
      <c r="I30" s="2">
        <v>44429</v>
      </c>
      <c r="J30" s="2">
        <v>42760</v>
      </c>
      <c r="K30" t="s">
        <v>18</v>
      </c>
      <c r="L30">
        <v>11.4</v>
      </c>
      <c r="M30">
        <v>83344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11.4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28</v>
      </c>
      <c r="EB30">
        <v>1641</v>
      </c>
      <c r="EC30">
        <v>1</v>
      </c>
      <c r="ED30">
        <v>0</v>
      </c>
    </row>
    <row r="31" spans="1:134" hidden="1" x14ac:dyDescent="0.25">
      <c r="A31" s="1">
        <v>28</v>
      </c>
      <c r="B31" t="s">
        <v>173</v>
      </c>
      <c r="C31" t="s">
        <v>134</v>
      </c>
      <c r="D31">
        <v>62643</v>
      </c>
      <c r="E31" t="s">
        <v>138</v>
      </c>
      <c r="F31" t="s">
        <v>141</v>
      </c>
      <c r="G31" t="s">
        <v>142</v>
      </c>
      <c r="H31" s="2">
        <v>42826</v>
      </c>
      <c r="I31" s="2">
        <v>44377</v>
      </c>
      <c r="J31" s="2">
        <v>42800</v>
      </c>
      <c r="K31" t="s">
        <v>18</v>
      </c>
      <c r="L31">
        <v>10.83</v>
      </c>
      <c r="M31">
        <v>33096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10.83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26</v>
      </c>
      <c r="EB31">
        <v>1551</v>
      </c>
      <c r="EC31">
        <v>1</v>
      </c>
      <c r="ED31">
        <v>0</v>
      </c>
    </row>
    <row r="32" spans="1:134" hidden="1" x14ac:dyDescent="0.25">
      <c r="A32" s="1">
        <v>30</v>
      </c>
      <c r="B32" t="s">
        <v>173</v>
      </c>
      <c r="C32" t="s">
        <v>134</v>
      </c>
      <c r="D32">
        <v>64692</v>
      </c>
      <c r="E32" t="s">
        <v>138</v>
      </c>
      <c r="F32" t="s">
        <v>145</v>
      </c>
      <c r="G32" t="s">
        <v>146</v>
      </c>
      <c r="H32" s="2">
        <v>43124</v>
      </c>
      <c r="I32" s="2">
        <v>44401</v>
      </c>
      <c r="J32" s="2">
        <v>42914</v>
      </c>
      <c r="K32" t="s">
        <v>18</v>
      </c>
      <c r="L32">
        <v>10.83</v>
      </c>
      <c r="M32">
        <v>17300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10.83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210</v>
      </c>
      <c r="EB32">
        <v>1277</v>
      </c>
      <c r="EC32">
        <v>1</v>
      </c>
      <c r="ED32">
        <v>0</v>
      </c>
    </row>
    <row r="33" spans="1:134" hidden="1" x14ac:dyDescent="0.25">
      <c r="A33" s="1">
        <v>31</v>
      </c>
      <c r="B33" t="s">
        <v>173</v>
      </c>
      <c r="C33" t="s">
        <v>134</v>
      </c>
      <c r="D33">
        <v>67051</v>
      </c>
      <c r="E33" t="s">
        <v>138</v>
      </c>
      <c r="F33" t="s">
        <v>147</v>
      </c>
      <c r="G33" t="s">
        <v>148</v>
      </c>
      <c r="H33" s="2">
        <v>43221</v>
      </c>
      <c r="I33" s="2">
        <v>44317</v>
      </c>
      <c r="J33" s="2">
        <v>43054</v>
      </c>
      <c r="K33" t="s">
        <v>18</v>
      </c>
      <c r="L33">
        <v>10.83</v>
      </c>
      <c r="M33">
        <v>29036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10.83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1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167</v>
      </c>
      <c r="EB33">
        <v>1096</v>
      </c>
      <c r="EC33">
        <v>1</v>
      </c>
      <c r="ED33">
        <v>0</v>
      </c>
    </row>
    <row r="34" spans="1:134" hidden="1" x14ac:dyDescent="0.25">
      <c r="A34" s="1">
        <v>32</v>
      </c>
      <c r="B34" t="s">
        <v>173</v>
      </c>
      <c r="C34" t="s">
        <v>134</v>
      </c>
      <c r="D34">
        <v>68907</v>
      </c>
      <c r="E34" t="s">
        <v>138</v>
      </c>
      <c r="F34" t="s">
        <v>149</v>
      </c>
      <c r="G34" t="s">
        <v>150</v>
      </c>
      <c r="H34" s="2">
        <v>43231</v>
      </c>
      <c r="I34" s="2">
        <v>44511</v>
      </c>
      <c r="J34" s="2">
        <v>43167</v>
      </c>
      <c r="K34" t="s">
        <v>18</v>
      </c>
      <c r="L34">
        <v>10.82987</v>
      </c>
      <c r="M34">
        <v>58837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10.82987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64</v>
      </c>
      <c r="EB34">
        <v>1280</v>
      </c>
      <c r="EC34">
        <v>1</v>
      </c>
      <c r="ED34">
        <v>0</v>
      </c>
    </row>
    <row r="35" spans="1:134" hidden="1" x14ac:dyDescent="0.25">
      <c r="A35" s="1">
        <v>33</v>
      </c>
      <c r="B35" t="s">
        <v>173</v>
      </c>
      <c r="C35" t="s">
        <v>134</v>
      </c>
      <c r="D35">
        <v>70870</v>
      </c>
      <c r="E35" t="s">
        <v>138</v>
      </c>
      <c r="F35" t="s">
        <v>151</v>
      </c>
      <c r="G35" t="s">
        <v>152</v>
      </c>
      <c r="H35" s="2">
        <v>43488</v>
      </c>
      <c r="I35" s="2">
        <v>44949</v>
      </c>
      <c r="J35" s="2">
        <v>43278</v>
      </c>
      <c r="K35" t="s">
        <v>18</v>
      </c>
      <c r="L35">
        <v>10.83</v>
      </c>
      <c r="M35">
        <v>14878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10.83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1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210</v>
      </c>
      <c r="EB35">
        <v>1461</v>
      </c>
      <c r="EC35">
        <v>1</v>
      </c>
      <c r="ED35">
        <v>0</v>
      </c>
    </row>
    <row r="36" spans="1:134" hidden="1" x14ac:dyDescent="0.25">
      <c r="A36" s="1">
        <v>39</v>
      </c>
      <c r="B36" t="s">
        <v>173</v>
      </c>
      <c r="C36" t="s">
        <v>134</v>
      </c>
      <c r="D36">
        <v>73867</v>
      </c>
      <c r="E36" t="s">
        <v>138</v>
      </c>
      <c r="F36" t="s">
        <v>153</v>
      </c>
      <c r="G36" t="s">
        <v>154</v>
      </c>
      <c r="H36" s="2">
        <v>43804</v>
      </c>
      <c r="I36" s="2">
        <v>44534</v>
      </c>
      <c r="J36" s="2">
        <v>43455</v>
      </c>
      <c r="K36" t="s">
        <v>18</v>
      </c>
      <c r="L36">
        <v>10.83</v>
      </c>
      <c r="M36">
        <v>1120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10.83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349</v>
      </c>
      <c r="EB36">
        <v>730</v>
      </c>
      <c r="EC36">
        <v>1</v>
      </c>
      <c r="ED36">
        <v>0</v>
      </c>
    </row>
    <row r="37" spans="1:134" hidden="1" x14ac:dyDescent="0.25">
      <c r="A37" s="1">
        <v>34</v>
      </c>
      <c r="B37" t="s">
        <v>173</v>
      </c>
      <c r="C37" t="s">
        <v>134</v>
      </c>
      <c r="D37">
        <v>75211</v>
      </c>
      <c r="E37" t="s">
        <v>155</v>
      </c>
      <c r="F37" t="s">
        <v>156</v>
      </c>
      <c r="G37" t="s">
        <v>157</v>
      </c>
      <c r="H37" s="2">
        <v>43617</v>
      </c>
      <c r="I37" s="2">
        <v>45108</v>
      </c>
      <c r="J37" s="2">
        <v>43528</v>
      </c>
      <c r="K37" t="s">
        <v>18</v>
      </c>
      <c r="L37">
        <v>10.83</v>
      </c>
      <c r="M37">
        <v>6500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10.83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89</v>
      </c>
      <c r="EB37">
        <v>1491</v>
      </c>
      <c r="EC37">
        <v>1</v>
      </c>
      <c r="ED37">
        <v>0</v>
      </c>
    </row>
    <row r="38" spans="1:134" hidden="1" x14ac:dyDescent="0.25">
      <c r="A38" s="1">
        <v>35</v>
      </c>
      <c r="B38" t="s">
        <v>173</v>
      </c>
      <c r="C38" t="s">
        <v>134</v>
      </c>
      <c r="D38">
        <v>74397</v>
      </c>
      <c r="E38" t="s">
        <v>138</v>
      </c>
      <c r="F38" t="s">
        <v>149</v>
      </c>
      <c r="G38" t="s">
        <v>150</v>
      </c>
      <c r="H38" s="2">
        <v>43648</v>
      </c>
      <c r="I38" s="2">
        <v>44927</v>
      </c>
      <c r="J38" s="2">
        <v>43537</v>
      </c>
      <c r="K38" t="s">
        <v>18</v>
      </c>
      <c r="L38">
        <v>10.83</v>
      </c>
      <c r="M38">
        <v>44513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10.83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111</v>
      </c>
      <c r="EB38">
        <v>1279</v>
      </c>
      <c r="EC38">
        <v>1</v>
      </c>
      <c r="ED38">
        <v>0</v>
      </c>
    </row>
    <row r="39" spans="1:134" hidden="1" x14ac:dyDescent="0.25">
      <c r="A39" s="1">
        <v>36</v>
      </c>
      <c r="B39" t="s">
        <v>173</v>
      </c>
      <c r="C39" t="s">
        <v>134</v>
      </c>
      <c r="D39">
        <v>77747</v>
      </c>
      <c r="E39" t="s">
        <v>138</v>
      </c>
      <c r="F39" t="s">
        <v>149</v>
      </c>
      <c r="G39" t="s">
        <v>150</v>
      </c>
      <c r="H39" s="2">
        <v>43663</v>
      </c>
      <c r="I39" s="2">
        <v>44578</v>
      </c>
      <c r="J39" s="2">
        <v>43647</v>
      </c>
      <c r="K39" t="s">
        <v>18</v>
      </c>
      <c r="L39">
        <v>10.82987</v>
      </c>
      <c r="M39">
        <v>70224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10.82987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16</v>
      </c>
      <c r="EB39">
        <v>915</v>
      </c>
      <c r="EC39">
        <v>1</v>
      </c>
      <c r="ED39">
        <v>0</v>
      </c>
    </row>
    <row r="40" spans="1:134" hidden="1" x14ac:dyDescent="0.25">
      <c r="A40" s="1">
        <v>37</v>
      </c>
      <c r="B40" t="s">
        <v>173</v>
      </c>
      <c r="C40" t="s">
        <v>134</v>
      </c>
      <c r="D40">
        <v>80034</v>
      </c>
      <c r="E40" t="s">
        <v>138</v>
      </c>
      <c r="F40" t="s">
        <v>158</v>
      </c>
      <c r="G40" t="s">
        <v>159</v>
      </c>
      <c r="H40" s="2">
        <v>43740</v>
      </c>
      <c r="I40" s="2">
        <v>44835</v>
      </c>
      <c r="J40" s="2">
        <v>43671</v>
      </c>
      <c r="K40" t="s">
        <v>18</v>
      </c>
      <c r="L40">
        <v>10.83</v>
      </c>
      <c r="M40">
        <v>27126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10.83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1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69</v>
      </c>
      <c r="EB40">
        <v>1095</v>
      </c>
      <c r="EC40">
        <v>1</v>
      </c>
      <c r="ED40">
        <v>0</v>
      </c>
    </row>
    <row r="41" spans="1:134" hidden="1" x14ac:dyDescent="0.25">
      <c r="A41" s="1">
        <v>38</v>
      </c>
      <c r="B41" t="s">
        <v>173</v>
      </c>
      <c r="C41" t="s">
        <v>134</v>
      </c>
      <c r="D41">
        <v>78289</v>
      </c>
      <c r="E41" t="s">
        <v>138</v>
      </c>
      <c r="F41" t="s">
        <v>160</v>
      </c>
      <c r="G41" t="s">
        <v>161</v>
      </c>
      <c r="H41" s="2">
        <v>43769</v>
      </c>
      <c r="I41" s="2">
        <v>44926</v>
      </c>
      <c r="J41" s="2">
        <v>43682</v>
      </c>
      <c r="K41" t="s">
        <v>18</v>
      </c>
      <c r="L41">
        <v>10.83</v>
      </c>
      <c r="M41">
        <v>47880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10.83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1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87</v>
      </c>
      <c r="EB41">
        <v>1157</v>
      </c>
      <c r="EC41">
        <v>1</v>
      </c>
      <c r="ED41">
        <v>0</v>
      </c>
    </row>
    <row r="42" spans="1:134" hidden="1" x14ac:dyDescent="0.25">
      <c r="A42" s="1">
        <v>47</v>
      </c>
      <c r="B42" t="s">
        <v>173</v>
      </c>
      <c r="C42" t="s">
        <v>134</v>
      </c>
      <c r="D42">
        <v>78730</v>
      </c>
      <c r="E42" t="s">
        <v>138</v>
      </c>
      <c r="F42" t="s">
        <v>177</v>
      </c>
      <c r="G42" t="s">
        <v>178</v>
      </c>
      <c r="H42" s="2">
        <v>44047</v>
      </c>
      <c r="I42" s="2">
        <v>45141</v>
      </c>
      <c r="J42" s="2">
        <v>43755</v>
      </c>
      <c r="K42" t="s">
        <v>18</v>
      </c>
      <c r="L42">
        <v>10.153119999999999</v>
      </c>
      <c r="M42">
        <v>1792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10.153119999999999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1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292</v>
      </c>
      <c r="EB42">
        <v>1094</v>
      </c>
      <c r="EC42">
        <v>1</v>
      </c>
      <c r="ED42">
        <v>0</v>
      </c>
    </row>
    <row r="43" spans="1:134" hidden="1" x14ac:dyDescent="0.25">
      <c r="A43" s="1">
        <v>50</v>
      </c>
      <c r="B43" t="s">
        <v>173</v>
      </c>
      <c r="C43" t="s">
        <v>134</v>
      </c>
      <c r="D43">
        <v>81552</v>
      </c>
      <c r="E43" t="s">
        <v>138</v>
      </c>
      <c r="F43" t="s">
        <v>136</v>
      </c>
      <c r="G43" t="s">
        <v>137</v>
      </c>
      <c r="H43" s="2">
        <v>44270</v>
      </c>
      <c r="I43" s="2">
        <v>45730</v>
      </c>
      <c r="J43" s="2">
        <v>43900</v>
      </c>
      <c r="K43" t="s">
        <v>18</v>
      </c>
      <c r="L43">
        <v>10.83</v>
      </c>
      <c r="M43">
        <v>2047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10.83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1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370</v>
      </c>
      <c r="EB43">
        <v>1460</v>
      </c>
      <c r="EC43">
        <v>1</v>
      </c>
      <c r="ED43">
        <v>0</v>
      </c>
    </row>
    <row r="44" spans="1:134" hidden="1" x14ac:dyDescent="0.25">
      <c r="A44" s="1">
        <v>41</v>
      </c>
      <c r="B44" t="s">
        <v>173</v>
      </c>
      <c r="C44" t="s">
        <v>134</v>
      </c>
      <c r="D44">
        <v>81522</v>
      </c>
      <c r="E44" t="s">
        <v>162</v>
      </c>
      <c r="F44" t="s">
        <v>163</v>
      </c>
      <c r="G44" t="s">
        <v>164</v>
      </c>
      <c r="H44" s="2">
        <v>43978</v>
      </c>
      <c r="I44" s="2">
        <v>45438</v>
      </c>
      <c r="J44" s="2">
        <v>43908</v>
      </c>
      <c r="K44" t="s">
        <v>18</v>
      </c>
      <c r="L44">
        <v>5.0035699999999999</v>
      </c>
      <c r="M44">
        <v>34440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5.0035699999999999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1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70</v>
      </c>
      <c r="EB44">
        <v>1460</v>
      </c>
      <c r="EC44">
        <v>1</v>
      </c>
      <c r="ED44">
        <v>0</v>
      </c>
    </row>
    <row r="45" spans="1:134" hidden="1" x14ac:dyDescent="0.25">
      <c r="A45" s="1">
        <v>40</v>
      </c>
      <c r="B45" t="s">
        <v>173</v>
      </c>
      <c r="C45" t="s">
        <v>134</v>
      </c>
      <c r="D45">
        <v>82514</v>
      </c>
      <c r="E45" t="s">
        <v>165</v>
      </c>
      <c r="F45" t="s">
        <v>166</v>
      </c>
      <c r="G45" t="s">
        <v>167</v>
      </c>
      <c r="H45" s="2">
        <v>43950</v>
      </c>
      <c r="I45" s="2">
        <v>44834</v>
      </c>
      <c r="J45" s="2">
        <v>43931</v>
      </c>
      <c r="K45" t="s">
        <v>18</v>
      </c>
      <c r="L45">
        <v>10.83</v>
      </c>
      <c r="M45">
        <v>52901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10.83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19</v>
      </c>
      <c r="EB45">
        <v>884</v>
      </c>
      <c r="EC45">
        <v>1</v>
      </c>
      <c r="ED45">
        <v>0</v>
      </c>
    </row>
    <row r="46" spans="1:134" hidden="1" x14ac:dyDescent="0.25">
      <c r="A46" s="1">
        <v>45</v>
      </c>
      <c r="B46" t="s">
        <v>173</v>
      </c>
      <c r="C46" t="s">
        <v>134</v>
      </c>
      <c r="D46">
        <v>83908</v>
      </c>
      <c r="E46" t="s">
        <v>165</v>
      </c>
      <c r="F46" t="s">
        <v>168</v>
      </c>
      <c r="G46" t="s">
        <v>169</v>
      </c>
      <c r="H46" s="2">
        <v>44034</v>
      </c>
      <c r="I46" s="2">
        <v>45128</v>
      </c>
      <c r="J46" s="2">
        <v>43985</v>
      </c>
      <c r="K46" t="s">
        <v>12</v>
      </c>
      <c r="L46">
        <v>0.86399999999999999</v>
      </c>
      <c r="M46">
        <v>50008</v>
      </c>
      <c r="N46">
        <v>0.86399999999999999</v>
      </c>
      <c r="O46">
        <v>1</v>
      </c>
      <c r="P46">
        <v>0</v>
      </c>
      <c r="Q46">
        <v>0</v>
      </c>
      <c r="R46">
        <v>0</v>
      </c>
      <c r="S46">
        <v>0</v>
      </c>
      <c r="T46">
        <v>10.829980000000001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3.2141999999999999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49</v>
      </c>
      <c r="EB46">
        <v>1094</v>
      </c>
      <c r="EC46">
        <v>3</v>
      </c>
      <c r="ED46">
        <v>0</v>
      </c>
    </row>
    <row r="47" spans="1:134" hidden="1" x14ac:dyDescent="0.25">
      <c r="A47" s="1">
        <v>43</v>
      </c>
      <c r="B47" t="s">
        <v>173</v>
      </c>
      <c r="C47" t="s">
        <v>134</v>
      </c>
      <c r="D47">
        <v>84548</v>
      </c>
      <c r="E47" t="s">
        <v>138</v>
      </c>
      <c r="F47" t="s">
        <v>143</v>
      </c>
      <c r="G47" t="s">
        <v>144</v>
      </c>
      <c r="H47" s="2">
        <v>44019</v>
      </c>
      <c r="I47" s="2">
        <v>45480</v>
      </c>
      <c r="J47" s="2">
        <v>43992</v>
      </c>
      <c r="K47" t="s">
        <v>12</v>
      </c>
      <c r="L47">
        <v>0.67900000000000005</v>
      </c>
      <c r="M47">
        <v>65884</v>
      </c>
      <c r="N47">
        <v>0.67900000000000005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27</v>
      </c>
      <c r="EB47">
        <v>1461</v>
      </c>
      <c r="EC47">
        <v>1</v>
      </c>
      <c r="ED47" s="3">
        <v>7</v>
      </c>
    </row>
    <row r="48" spans="1:134" hidden="1" x14ac:dyDescent="0.25">
      <c r="A48" s="1">
        <v>42</v>
      </c>
      <c r="B48" t="s">
        <v>173</v>
      </c>
      <c r="C48" t="s">
        <v>134</v>
      </c>
      <c r="D48">
        <v>84724</v>
      </c>
      <c r="E48" t="s">
        <v>138</v>
      </c>
      <c r="F48" t="s">
        <v>170</v>
      </c>
      <c r="G48" t="s">
        <v>146</v>
      </c>
      <c r="H48" s="2">
        <v>44007</v>
      </c>
      <c r="I48" s="2">
        <v>44401</v>
      </c>
      <c r="J48" s="2">
        <v>43999</v>
      </c>
      <c r="K48" t="s">
        <v>12</v>
      </c>
      <c r="L48">
        <v>0.67900000000000005</v>
      </c>
      <c r="M48">
        <v>27840</v>
      </c>
      <c r="N48">
        <v>0.67900000000000005</v>
      </c>
      <c r="O48">
        <v>1</v>
      </c>
      <c r="P48">
        <v>0</v>
      </c>
      <c r="Q48">
        <v>0</v>
      </c>
      <c r="R48">
        <v>2.15143</v>
      </c>
      <c r="S48">
        <v>1</v>
      </c>
      <c r="T48">
        <v>5.0035699999999999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2.5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8</v>
      </c>
      <c r="EB48">
        <v>394</v>
      </c>
      <c r="EC48">
        <v>4</v>
      </c>
      <c r="ED48" s="3">
        <v>14</v>
      </c>
    </row>
    <row r="49" spans="1:134" hidden="1" x14ac:dyDescent="0.25">
      <c r="A49" s="1">
        <v>44</v>
      </c>
      <c r="B49" t="s">
        <v>173</v>
      </c>
      <c r="C49" t="s">
        <v>134</v>
      </c>
      <c r="D49">
        <v>85261</v>
      </c>
      <c r="E49" t="s">
        <v>165</v>
      </c>
      <c r="F49" t="s">
        <v>171</v>
      </c>
      <c r="G49" t="s">
        <v>142</v>
      </c>
      <c r="H49" s="2">
        <v>44021</v>
      </c>
      <c r="I49" s="2">
        <v>44295</v>
      </c>
      <c r="J49" s="2">
        <v>44013</v>
      </c>
      <c r="K49" t="s">
        <v>12</v>
      </c>
      <c r="L49">
        <v>0.54608999999999996</v>
      </c>
      <c r="M49">
        <v>45099</v>
      </c>
      <c r="N49">
        <v>0.54608999999999996</v>
      </c>
      <c r="O49">
        <v>1</v>
      </c>
      <c r="P49">
        <v>1.6208</v>
      </c>
      <c r="Q49">
        <v>1</v>
      </c>
      <c r="R49">
        <v>2.0714199999999998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2.1070000000000002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8</v>
      </c>
      <c r="EB49">
        <v>274</v>
      </c>
      <c r="EC49">
        <v>4</v>
      </c>
      <c r="ED49" s="3">
        <v>28</v>
      </c>
    </row>
    <row r="50" spans="1:134" hidden="1" x14ac:dyDescent="0.25">
      <c r="A50" s="1">
        <v>46</v>
      </c>
      <c r="B50" t="s">
        <v>173</v>
      </c>
      <c r="C50" t="s">
        <v>134</v>
      </c>
      <c r="D50">
        <v>85386</v>
      </c>
      <c r="E50" t="s">
        <v>165</v>
      </c>
      <c r="F50" t="s">
        <v>166</v>
      </c>
      <c r="G50" t="s">
        <v>167</v>
      </c>
      <c r="H50" s="2">
        <v>44034</v>
      </c>
      <c r="I50" s="2">
        <v>44673</v>
      </c>
      <c r="J50" s="2">
        <v>44018</v>
      </c>
      <c r="K50" t="s">
        <v>26</v>
      </c>
      <c r="L50">
        <v>1.2857000000000001</v>
      </c>
      <c r="M50">
        <v>156336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5.0035699999999999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1.2857000000000001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16</v>
      </c>
      <c r="EB50">
        <v>639</v>
      </c>
      <c r="EC50">
        <v>2</v>
      </c>
      <c r="ED50" s="3">
        <v>33</v>
      </c>
    </row>
    <row r="51" spans="1:134" hidden="1" x14ac:dyDescent="0.25">
      <c r="A51" s="1">
        <v>48</v>
      </c>
      <c r="B51" t="s">
        <v>173</v>
      </c>
      <c r="C51" t="s">
        <v>134</v>
      </c>
      <c r="D51">
        <v>85420</v>
      </c>
      <c r="E51" t="s">
        <v>138</v>
      </c>
      <c r="F51" t="s">
        <v>179</v>
      </c>
      <c r="G51" t="s">
        <v>180</v>
      </c>
      <c r="H51" s="2">
        <v>44147</v>
      </c>
      <c r="I51" s="2">
        <v>45423</v>
      </c>
      <c r="J51" s="2">
        <v>44036</v>
      </c>
      <c r="K51" t="s">
        <v>12</v>
      </c>
      <c r="L51">
        <v>0.63</v>
      </c>
      <c r="M51">
        <v>33096</v>
      </c>
      <c r="N51">
        <v>0.63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111</v>
      </c>
      <c r="EB51">
        <v>1276</v>
      </c>
      <c r="EC51">
        <v>2</v>
      </c>
      <c r="ED51" s="3">
        <v>51</v>
      </c>
    </row>
    <row r="52" spans="1:134" hidden="1" x14ac:dyDescent="0.25">
      <c r="A52" s="1">
        <v>49</v>
      </c>
      <c r="B52" t="s">
        <v>173</v>
      </c>
      <c r="C52" t="s">
        <v>134</v>
      </c>
      <c r="D52">
        <v>86307</v>
      </c>
      <c r="E52" t="s">
        <v>138</v>
      </c>
      <c r="F52" t="s">
        <v>160</v>
      </c>
      <c r="G52" t="s">
        <v>161</v>
      </c>
      <c r="H52" s="2">
        <v>44160</v>
      </c>
      <c r="I52" s="2">
        <v>45713</v>
      </c>
      <c r="J52" s="2">
        <v>44088</v>
      </c>
      <c r="K52" t="s">
        <v>12</v>
      </c>
      <c r="L52">
        <v>0.48</v>
      </c>
      <c r="M52">
        <v>43832</v>
      </c>
      <c r="N52">
        <v>0.48</v>
      </c>
      <c r="O52">
        <v>1</v>
      </c>
      <c r="P52">
        <v>0</v>
      </c>
      <c r="Q52">
        <v>0</v>
      </c>
      <c r="R52">
        <v>0.82213999999999998</v>
      </c>
      <c r="S52">
        <v>1</v>
      </c>
      <c r="T52">
        <v>8.3940000000000001</v>
      </c>
      <c r="U52">
        <v>1</v>
      </c>
      <c r="V52">
        <v>0.49586000000000002</v>
      </c>
      <c r="W52">
        <v>1</v>
      </c>
      <c r="X52">
        <v>0</v>
      </c>
      <c r="Y52">
        <v>0</v>
      </c>
      <c r="Z52">
        <v>0.57857000000000003</v>
      </c>
      <c r="AA52">
        <v>1</v>
      </c>
      <c r="AB52">
        <v>0.48142000000000001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72</v>
      </c>
      <c r="EB52">
        <v>1553</v>
      </c>
      <c r="EC52">
        <v>6</v>
      </c>
      <c r="ED52" s="3">
        <v>103</v>
      </c>
    </row>
    <row r="53" spans="1:134" hidden="1" x14ac:dyDescent="0.25">
      <c r="A53" s="1">
        <v>51</v>
      </c>
      <c r="B53" t="s">
        <v>173</v>
      </c>
      <c r="C53" t="s">
        <v>134</v>
      </c>
      <c r="D53">
        <v>87784</v>
      </c>
      <c r="E53" t="s">
        <v>138</v>
      </c>
      <c r="F53" t="s">
        <v>171</v>
      </c>
      <c r="G53" t="s">
        <v>142</v>
      </c>
      <c r="H53" s="2">
        <v>44158</v>
      </c>
      <c r="I53" s="2">
        <v>44377</v>
      </c>
      <c r="J53" s="2">
        <v>44133</v>
      </c>
      <c r="K53" t="s">
        <v>22</v>
      </c>
      <c r="L53">
        <v>0.41</v>
      </c>
      <c r="M53">
        <v>33828</v>
      </c>
      <c r="N53">
        <v>0.44</v>
      </c>
      <c r="O53">
        <v>1</v>
      </c>
      <c r="P53">
        <v>0.41799999999999998</v>
      </c>
      <c r="Q53">
        <v>1</v>
      </c>
      <c r="R53">
        <v>0</v>
      </c>
      <c r="S53">
        <v>0</v>
      </c>
      <c r="T53">
        <v>10.83</v>
      </c>
      <c r="U53">
        <v>1</v>
      </c>
      <c r="V53">
        <v>0</v>
      </c>
      <c r="W53">
        <v>0</v>
      </c>
      <c r="X53">
        <v>0.41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25</v>
      </c>
      <c r="EB53">
        <v>219</v>
      </c>
      <c r="EC53">
        <v>4</v>
      </c>
      <c r="ED53" s="3">
        <v>148</v>
      </c>
    </row>
    <row r="54" spans="1:134" hidden="1" x14ac:dyDescent="0.25">
      <c r="A54" s="1">
        <v>52</v>
      </c>
      <c r="B54" t="s">
        <v>173</v>
      </c>
      <c r="C54" t="s">
        <v>134</v>
      </c>
      <c r="D54">
        <v>88916</v>
      </c>
      <c r="E54" t="s">
        <v>138</v>
      </c>
      <c r="F54" t="s">
        <v>172</v>
      </c>
      <c r="G54" t="s">
        <v>154</v>
      </c>
      <c r="H54" s="2">
        <v>44242</v>
      </c>
      <c r="I54" s="2">
        <v>45518</v>
      </c>
      <c r="J54" s="2">
        <v>44187</v>
      </c>
      <c r="K54" t="s">
        <v>22</v>
      </c>
      <c r="L54">
        <v>0.36799999999999999</v>
      </c>
      <c r="M54">
        <v>22400</v>
      </c>
      <c r="N54">
        <v>0.44</v>
      </c>
      <c r="O54">
        <v>1</v>
      </c>
      <c r="P54">
        <v>0</v>
      </c>
      <c r="Q54">
        <v>0</v>
      </c>
      <c r="R54">
        <v>0.82213999999999998</v>
      </c>
      <c r="S54">
        <v>1</v>
      </c>
      <c r="T54">
        <v>4.33</v>
      </c>
      <c r="U54">
        <v>1</v>
      </c>
      <c r="V54">
        <v>1.3995</v>
      </c>
      <c r="W54">
        <v>1</v>
      </c>
      <c r="X54">
        <v>0.36799999999999999</v>
      </c>
      <c r="Y54">
        <v>1</v>
      </c>
      <c r="Z54">
        <v>3.69</v>
      </c>
      <c r="AA54">
        <v>1</v>
      </c>
      <c r="AB54">
        <v>0</v>
      </c>
      <c r="AC54">
        <v>0</v>
      </c>
      <c r="AD54">
        <v>0.6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55</v>
      </c>
      <c r="EB54">
        <v>1276</v>
      </c>
      <c r="EC54">
        <v>7</v>
      </c>
      <c r="ED54" s="3">
        <v>202</v>
      </c>
    </row>
    <row r="55" spans="1:134" hidden="1" x14ac:dyDescent="0.25">
      <c r="A55" s="1">
        <v>53</v>
      </c>
      <c r="B55" t="s">
        <v>181</v>
      </c>
      <c r="C55" t="s">
        <v>134</v>
      </c>
      <c r="D55">
        <v>50328</v>
      </c>
      <c r="E55" t="s">
        <v>135</v>
      </c>
      <c r="F55" t="s">
        <v>136</v>
      </c>
      <c r="G55" t="s">
        <v>137</v>
      </c>
      <c r="H55" s="2">
        <v>42156</v>
      </c>
      <c r="I55" s="2">
        <v>44561</v>
      </c>
      <c r="J55" s="2">
        <v>42086</v>
      </c>
      <c r="K55" t="s">
        <v>18</v>
      </c>
      <c r="L55">
        <v>17.100000000000001</v>
      </c>
      <c r="M55">
        <v>280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17.100000000000001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70</v>
      </c>
      <c r="EB55">
        <v>2405</v>
      </c>
      <c r="EC55">
        <v>1</v>
      </c>
      <c r="ED55">
        <v>0</v>
      </c>
    </row>
    <row r="56" spans="1:134" hidden="1" x14ac:dyDescent="0.25">
      <c r="A56" s="1">
        <v>54</v>
      </c>
      <c r="B56" t="s">
        <v>181</v>
      </c>
      <c r="C56" t="s">
        <v>134</v>
      </c>
      <c r="D56">
        <v>55849</v>
      </c>
      <c r="E56" t="s">
        <v>174</v>
      </c>
      <c r="F56" t="s">
        <v>175</v>
      </c>
      <c r="G56" t="s">
        <v>176</v>
      </c>
      <c r="H56" s="2">
        <v>42636</v>
      </c>
      <c r="I56" s="2">
        <v>44461</v>
      </c>
      <c r="J56" s="2">
        <v>42395</v>
      </c>
      <c r="K56" t="s">
        <v>18</v>
      </c>
      <c r="L56">
        <v>17.100000000000001</v>
      </c>
      <c r="M56">
        <v>456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17.100000000000001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241</v>
      </c>
      <c r="EB56">
        <v>1825</v>
      </c>
      <c r="EC56">
        <v>1</v>
      </c>
      <c r="ED56">
        <v>0</v>
      </c>
    </row>
    <row r="57" spans="1:134" hidden="1" x14ac:dyDescent="0.25">
      <c r="A57" s="1">
        <v>56</v>
      </c>
      <c r="B57" t="s">
        <v>181</v>
      </c>
      <c r="C57" t="s">
        <v>134</v>
      </c>
      <c r="D57">
        <v>60914</v>
      </c>
      <c r="E57" t="s">
        <v>138</v>
      </c>
      <c r="F57" t="s">
        <v>139</v>
      </c>
      <c r="G57" t="s">
        <v>140</v>
      </c>
      <c r="H57" s="2">
        <v>42891</v>
      </c>
      <c r="I57" s="2">
        <v>44560</v>
      </c>
      <c r="J57" s="2">
        <v>42695</v>
      </c>
      <c r="K57" t="s">
        <v>18</v>
      </c>
      <c r="L57">
        <v>17.100000000000001</v>
      </c>
      <c r="M57">
        <v>23735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17.100000000000001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196</v>
      </c>
      <c r="EB57">
        <v>1669</v>
      </c>
      <c r="EC57">
        <v>1</v>
      </c>
      <c r="ED57">
        <v>0</v>
      </c>
    </row>
    <row r="58" spans="1:134" hidden="1" x14ac:dyDescent="0.25">
      <c r="A58" s="1">
        <v>55</v>
      </c>
      <c r="B58" t="s">
        <v>181</v>
      </c>
      <c r="C58" t="s">
        <v>134</v>
      </c>
      <c r="D58">
        <v>62643</v>
      </c>
      <c r="E58" t="s">
        <v>138</v>
      </c>
      <c r="F58" t="s">
        <v>141</v>
      </c>
      <c r="G58" t="s">
        <v>142</v>
      </c>
      <c r="H58" s="2">
        <v>42826</v>
      </c>
      <c r="I58" s="2">
        <v>44377</v>
      </c>
      <c r="J58" s="2">
        <v>42800</v>
      </c>
      <c r="K58" t="s">
        <v>18</v>
      </c>
      <c r="L58">
        <v>16.245000000000001</v>
      </c>
      <c r="M58">
        <v>9296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16.245000000000001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26</v>
      </c>
      <c r="EB58">
        <v>1551</v>
      </c>
      <c r="EC58">
        <v>1</v>
      </c>
      <c r="ED58">
        <v>0</v>
      </c>
    </row>
    <row r="59" spans="1:134" hidden="1" x14ac:dyDescent="0.25">
      <c r="A59" s="1">
        <v>57</v>
      </c>
      <c r="B59" t="s">
        <v>181</v>
      </c>
      <c r="C59" t="s">
        <v>134</v>
      </c>
      <c r="D59">
        <v>62910</v>
      </c>
      <c r="E59" t="s">
        <v>138</v>
      </c>
      <c r="F59" t="s">
        <v>143</v>
      </c>
      <c r="G59" t="s">
        <v>144</v>
      </c>
      <c r="H59" s="2">
        <v>42891</v>
      </c>
      <c r="I59" s="2">
        <v>44352</v>
      </c>
      <c r="J59" s="2">
        <v>42845</v>
      </c>
      <c r="K59" t="s">
        <v>18</v>
      </c>
      <c r="L59">
        <v>16.245000000000001</v>
      </c>
      <c r="M59">
        <v>21004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16.245000000000001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1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46</v>
      </c>
      <c r="EB59">
        <v>1461</v>
      </c>
      <c r="EC59">
        <v>1</v>
      </c>
      <c r="ED59">
        <v>0</v>
      </c>
    </row>
    <row r="60" spans="1:134" hidden="1" x14ac:dyDescent="0.25">
      <c r="A60" s="1">
        <v>58</v>
      </c>
      <c r="B60" t="s">
        <v>181</v>
      </c>
      <c r="C60" t="s">
        <v>134</v>
      </c>
      <c r="D60">
        <v>64692</v>
      </c>
      <c r="E60" t="s">
        <v>138</v>
      </c>
      <c r="F60" t="s">
        <v>145</v>
      </c>
      <c r="G60" t="s">
        <v>146</v>
      </c>
      <c r="H60" s="2">
        <v>43124</v>
      </c>
      <c r="I60" s="2">
        <v>44401</v>
      </c>
      <c r="J60" s="2">
        <v>42914</v>
      </c>
      <c r="K60" t="s">
        <v>18</v>
      </c>
      <c r="L60">
        <v>16.245000000000001</v>
      </c>
      <c r="M60">
        <v>4333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16.245000000000001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1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210</v>
      </c>
      <c r="EB60">
        <v>1277</v>
      </c>
      <c r="EC60">
        <v>1</v>
      </c>
      <c r="ED60">
        <v>0</v>
      </c>
    </row>
    <row r="61" spans="1:134" hidden="1" x14ac:dyDescent="0.25">
      <c r="A61" s="1">
        <v>59</v>
      </c>
      <c r="B61" t="s">
        <v>181</v>
      </c>
      <c r="C61" t="s">
        <v>134</v>
      </c>
      <c r="D61">
        <v>67051</v>
      </c>
      <c r="E61" t="s">
        <v>138</v>
      </c>
      <c r="F61" t="s">
        <v>147</v>
      </c>
      <c r="G61" t="s">
        <v>148</v>
      </c>
      <c r="H61" s="2">
        <v>43221</v>
      </c>
      <c r="I61" s="2">
        <v>44317</v>
      </c>
      <c r="J61" s="2">
        <v>43054</v>
      </c>
      <c r="K61" t="s">
        <v>18</v>
      </c>
      <c r="L61">
        <v>16.245000000000001</v>
      </c>
      <c r="M61">
        <v>4439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16.245000000000001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1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167</v>
      </c>
      <c r="EB61">
        <v>1096</v>
      </c>
      <c r="EC61">
        <v>1</v>
      </c>
      <c r="ED61">
        <v>0</v>
      </c>
    </row>
    <row r="62" spans="1:134" hidden="1" x14ac:dyDescent="0.25">
      <c r="A62" s="1">
        <v>60</v>
      </c>
      <c r="B62" t="s">
        <v>181</v>
      </c>
      <c r="C62" t="s">
        <v>134</v>
      </c>
      <c r="D62">
        <v>68907</v>
      </c>
      <c r="E62" t="s">
        <v>138</v>
      </c>
      <c r="F62" t="s">
        <v>149</v>
      </c>
      <c r="G62" t="s">
        <v>150</v>
      </c>
      <c r="H62" s="2">
        <v>43231</v>
      </c>
      <c r="I62" s="2">
        <v>44511</v>
      </c>
      <c r="J62" s="2">
        <v>43167</v>
      </c>
      <c r="K62" t="s">
        <v>18</v>
      </c>
      <c r="L62">
        <v>16.245000000000001</v>
      </c>
      <c r="M62">
        <v>13440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16.245000000000001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1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64</v>
      </c>
      <c r="EB62">
        <v>1280</v>
      </c>
      <c r="EC62">
        <v>1</v>
      </c>
      <c r="ED62">
        <v>0</v>
      </c>
    </row>
    <row r="63" spans="1:134" hidden="1" x14ac:dyDescent="0.25">
      <c r="A63" s="1">
        <v>61</v>
      </c>
      <c r="B63" t="s">
        <v>181</v>
      </c>
      <c r="C63" t="s">
        <v>134</v>
      </c>
      <c r="D63">
        <v>70870</v>
      </c>
      <c r="E63" t="s">
        <v>138</v>
      </c>
      <c r="F63" t="s">
        <v>151</v>
      </c>
      <c r="G63" t="s">
        <v>152</v>
      </c>
      <c r="H63" s="2">
        <v>43488</v>
      </c>
      <c r="I63" s="2">
        <v>44949</v>
      </c>
      <c r="J63" s="2">
        <v>43278</v>
      </c>
      <c r="K63" t="s">
        <v>18</v>
      </c>
      <c r="L63">
        <v>16.245000000000001</v>
      </c>
      <c r="M63">
        <v>1456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16.245000000000001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210</v>
      </c>
      <c r="EB63">
        <v>1461</v>
      </c>
      <c r="EC63">
        <v>1</v>
      </c>
      <c r="ED63">
        <v>0</v>
      </c>
    </row>
    <row r="64" spans="1:134" hidden="1" x14ac:dyDescent="0.25">
      <c r="A64" s="1">
        <v>67</v>
      </c>
      <c r="B64" t="s">
        <v>181</v>
      </c>
      <c r="C64" t="s">
        <v>134</v>
      </c>
      <c r="D64">
        <v>73867</v>
      </c>
      <c r="E64" t="s">
        <v>138</v>
      </c>
      <c r="F64" t="s">
        <v>153</v>
      </c>
      <c r="G64" t="s">
        <v>154</v>
      </c>
      <c r="H64" s="2">
        <v>43804</v>
      </c>
      <c r="I64" s="2">
        <v>44534</v>
      </c>
      <c r="J64" s="2">
        <v>43455</v>
      </c>
      <c r="K64" t="s">
        <v>18</v>
      </c>
      <c r="L64">
        <v>16.245000000000001</v>
      </c>
      <c r="M64">
        <v>1120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16.245000000000001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1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349</v>
      </c>
      <c r="EB64">
        <v>730</v>
      </c>
      <c r="EC64">
        <v>1</v>
      </c>
      <c r="ED64">
        <v>0</v>
      </c>
    </row>
    <row r="65" spans="1:134" hidden="1" x14ac:dyDescent="0.25">
      <c r="A65" s="1">
        <v>62</v>
      </c>
      <c r="B65" t="s">
        <v>181</v>
      </c>
      <c r="C65" t="s">
        <v>134</v>
      </c>
      <c r="D65">
        <v>75211</v>
      </c>
      <c r="E65" t="s">
        <v>155</v>
      </c>
      <c r="F65" t="s">
        <v>156</v>
      </c>
      <c r="G65" t="s">
        <v>157</v>
      </c>
      <c r="H65" s="2">
        <v>43617</v>
      </c>
      <c r="I65" s="2">
        <v>45108</v>
      </c>
      <c r="J65" s="2">
        <v>43528</v>
      </c>
      <c r="K65" t="s">
        <v>18</v>
      </c>
      <c r="L65">
        <v>16.245000000000001</v>
      </c>
      <c r="M65">
        <v>1000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16.245000000000001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89</v>
      </c>
      <c r="EB65">
        <v>1491</v>
      </c>
      <c r="EC65">
        <v>1</v>
      </c>
      <c r="ED65">
        <v>0</v>
      </c>
    </row>
    <row r="66" spans="1:134" hidden="1" x14ac:dyDescent="0.25">
      <c r="A66" s="1">
        <v>63</v>
      </c>
      <c r="B66" t="s">
        <v>181</v>
      </c>
      <c r="C66" t="s">
        <v>134</v>
      </c>
      <c r="D66">
        <v>74397</v>
      </c>
      <c r="E66" t="s">
        <v>138</v>
      </c>
      <c r="F66" t="s">
        <v>149</v>
      </c>
      <c r="G66" t="s">
        <v>150</v>
      </c>
      <c r="H66" s="2">
        <v>43648</v>
      </c>
      <c r="I66" s="2">
        <v>44927</v>
      </c>
      <c r="J66" s="2">
        <v>43537</v>
      </c>
      <c r="K66" t="s">
        <v>18</v>
      </c>
      <c r="L66">
        <v>16.245000000000001</v>
      </c>
      <c r="M66">
        <v>5043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16.245000000000001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1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111</v>
      </c>
      <c r="EB66">
        <v>1279</v>
      </c>
      <c r="EC66">
        <v>1</v>
      </c>
      <c r="ED66">
        <v>0</v>
      </c>
    </row>
    <row r="67" spans="1:134" hidden="1" x14ac:dyDescent="0.25">
      <c r="A67" s="1">
        <v>64</v>
      </c>
      <c r="B67" t="s">
        <v>181</v>
      </c>
      <c r="C67" t="s">
        <v>134</v>
      </c>
      <c r="D67">
        <v>77747</v>
      </c>
      <c r="E67" t="s">
        <v>138</v>
      </c>
      <c r="F67" t="s">
        <v>149</v>
      </c>
      <c r="G67" t="s">
        <v>150</v>
      </c>
      <c r="H67" s="2">
        <v>43663</v>
      </c>
      <c r="I67" s="2">
        <v>44578</v>
      </c>
      <c r="J67" s="2">
        <v>43647</v>
      </c>
      <c r="K67" t="s">
        <v>18</v>
      </c>
      <c r="L67">
        <v>16.245000000000001</v>
      </c>
      <c r="M67">
        <v>17472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16.245000000000001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16</v>
      </c>
      <c r="EB67">
        <v>915</v>
      </c>
      <c r="EC67">
        <v>1</v>
      </c>
      <c r="ED67">
        <v>0</v>
      </c>
    </row>
    <row r="68" spans="1:134" hidden="1" x14ac:dyDescent="0.25">
      <c r="A68" s="1">
        <v>65</v>
      </c>
      <c r="B68" t="s">
        <v>181</v>
      </c>
      <c r="C68" t="s">
        <v>134</v>
      </c>
      <c r="D68">
        <v>80034</v>
      </c>
      <c r="E68" t="s">
        <v>138</v>
      </c>
      <c r="F68" t="s">
        <v>158</v>
      </c>
      <c r="G68" t="s">
        <v>159</v>
      </c>
      <c r="H68" s="2">
        <v>43740</v>
      </c>
      <c r="I68" s="2">
        <v>44835</v>
      </c>
      <c r="J68" s="2">
        <v>43671</v>
      </c>
      <c r="K68" t="s">
        <v>18</v>
      </c>
      <c r="L68">
        <v>16.245000000000001</v>
      </c>
      <c r="M68">
        <v>4972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16.245000000000001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1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69</v>
      </c>
      <c r="EB68">
        <v>1095</v>
      </c>
      <c r="EC68">
        <v>1</v>
      </c>
      <c r="ED68">
        <v>0</v>
      </c>
    </row>
    <row r="69" spans="1:134" hidden="1" x14ac:dyDescent="0.25">
      <c r="A69" s="1">
        <v>66</v>
      </c>
      <c r="B69" t="s">
        <v>181</v>
      </c>
      <c r="C69" t="s">
        <v>134</v>
      </c>
      <c r="D69">
        <v>78289</v>
      </c>
      <c r="E69" t="s">
        <v>138</v>
      </c>
      <c r="F69" t="s">
        <v>160</v>
      </c>
      <c r="G69" t="s">
        <v>161</v>
      </c>
      <c r="H69" s="2">
        <v>43769</v>
      </c>
      <c r="I69" s="2">
        <v>44926</v>
      </c>
      <c r="J69" s="2">
        <v>43682</v>
      </c>
      <c r="K69" t="s">
        <v>18</v>
      </c>
      <c r="L69">
        <v>16.245000000000001</v>
      </c>
      <c r="M69">
        <v>8128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16.245000000000001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1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87</v>
      </c>
      <c r="EB69">
        <v>1157</v>
      </c>
      <c r="EC69">
        <v>1</v>
      </c>
      <c r="ED69">
        <v>0</v>
      </c>
    </row>
    <row r="70" spans="1:134" hidden="1" x14ac:dyDescent="0.25">
      <c r="A70" s="1">
        <v>75</v>
      </c>
      <c r="B70" t="s">
        <v>181</v>
      </c>
      <c r="C70" t="s">
        <v>134</v>
      </c>
      <c r="D70">
        <v>78730</v>
      </c>
      <c r="E70" t="s">
        <v>138</v>
      </c>
      <c r="F70" t="s">
        <v>177</v>
      </c>
      <c r="G70" t="s">
        <v>178</v>
      </c>
      <c r="H70" s="2">
        <v>44047</v>
      </c>
      <c r="I70" s="2">
        <v>45141</v>
      </c>
      <c r="J70" s="2">
        <v>43755</v>
      </c>
      <c r="K70" t="s">
        <v>18</v>
      </c>
      <c r="L70">
        <v>16.245000000000001</v>
      </c>
      <c r="M70">
        <v>1120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16.245000000000001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1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292</v>
      </c>
      <c r="EB70">
        <v>1094</v>
      </c>
      <c r="EC70">
        <v>1</v>
      </c>
      <c r="ED70">
        <v>0</v>
      </c>
    </row>
    <row r="71" spans="1:134" hidden="1" x14ac:dyDescent="0.25">
      <c r="A71" s="1">
        <v>78</v>
      </c>
      <c r="B71" t="s">
        <v>181</v>
      </c>
      <c r="C71" t="s">
        <v>134</v>
      </c>
      <c r="D71">
        <v>81552</v>
      </c>
      <c r="E71" t="s">
        <v>138</v>
      </c>
      <c r="F71" t="s">
        <v>136</v>
      </c>
      <c r="G71" t="s">
        <v>137</v>
      </c>
      <c r="H71" s="2">
        <v>44270</v>
      </c>
      <c r="I71" s="2">
        <v>45730</v>
      </c>
      <c r="J71" s="2">
        <v>43900</v>
      </c>
      <c r="K71" t="s">
        <v>18</v>
      </c>
      <c r="L71">
        <v>16.245000000000001</v>
      </c>
      <c r="M71">
        <v>499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16.245000000000001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370</v>
      </c>
      <c r="EB71">
        <v>1460</v>
      </c>
      <c r="EC71">
        <v>1</v>
      </c>
      <c r="ED71">
        <v>0</v>
      </c>
    </row>
    <row r="72" spans="1:134" hidden="1" x14ac:dyDescent="0.25">
      <c r="A72" s="1">
        <v>69</v>
      </c>
      <c r="B72" t="s">
        <v>181</v>
      </c>
      <c r="C72" t="s">
        <v>134</v>
      </c>
      <c r="D72">
        <v>81522</v>
      </c>
      <c r="E72" t="s">
        <v>162</v>
      </c>
      <c r="F72" t="s">
        <v>163</v>
      </c>
      <c r="G72" t="s">
        <v>164</v>
      </c>
      <c r="H72" s="2">
        <v>43978</v>
      </c>
      <c r="I72" s="2">
        <v>45438</v>
      </c>
      <c r="J72" s="2">
        <v>43908</v>
      </c>
      <c r="K72" t="s">
        <v>18</v>
      </c>
      <c r="L72">
        <v>7.5053599999999996</v>
      </c>
      <c r="M72">
        <v>9132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7.5053599999999996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70</v>
      </c>
      <c r="EB72">
        <v>1460</v>
      </c>
      <c r="EC72">
        <v>1</v>
      </c>
      <c r="ED72">
        <v>0</v>
      </c>
    </row>
    <row r="73" spans="1:134" hidden="1" x14ac:dyDescent="0.25">
      <c r="A73" s="1">
        <v>68</v>
      </c>
      <c r="B73" t="s">
        <v>181</v>
      </c>
      <c r="C73" t="s">
        <v>134</v>
      </c>
      <c r="D73">
        <v>82514</v>
      </c>
      <c r="E73" t="s">
        <v>165</v>
      </c>
      <c r="F73" t="s">
        <v>166</v>
      </c>
      <c r="G73" t="s">
        <v>167</v>
      </c>
      <c r="H73" s="2">
        <v>43950</v>
      </c>
      <c r="I73" s="2">
        <v>44834</v>
      </c>
      <c r="J73" s="2">
        <v>43931</v>
      </c>
      <c r="K73" t="s">
        <v>18</v>
      </c>
      <c r="L73">
        <v>16.245000000000001</v>
      </c>
      <c r="M73">
        <v>6046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16.245000000000001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1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19</v>
      </c>
      <c r="EB73">
        <v>884</v>
      </c>
      <c r="EC73">
        <v>1</v>
      </c>
      <c r="ED73">
        <v>0</v>
      </c>
    </row>
    <row r="74" spans="1:134" hidden="1" x14ac:dyDescent="0.25">
      <c r="A74" s="1">
        <v>73</v>
      </c>
      <c r="B74" t="s">
        <v>181</v>
      </c>
      <c r="C74" t="s">
        <v>134</v>
      </c>
      <c r="D74">
        <v>83908</v>
      </c>
      <c r="E74" t="s">
        <v>165</v>
      </c>
      <c r="F74" t="s">
        <v>168</v>
      </c>
      <c r="G74" t="s">
        <v>169</v>
      </c>
      <c r="H74" s="2">
        <v>44034</v>
      </c>
      <c r="I74" s="2">
        <v>45128</v>
      </c>
      <c r="J74" s="2">
        <v>43985</v>
      </c>
      <c r="K74" t="s">
        <v>12</v>
      </c>
      <c r="L74">
        <v>1.296</v>
      </c>
      <c r="M74">
        <v>9030</v>
      </c>
      <c r="N74">
        <v>1.296</v>
      </c>
      <c r="O74">
        <v>1</v>
      </c>
      <c r="P74">
        <v>0</v>
      </c>
      <c r="Q74">
        <v>0</v>
      </c>
      <c r="R74">
        <v>0</v>
      </c>
      <c r="S74">
        <v>0</v>
      </c>
      <c r="T74">
        <v>16.244859999999999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4.8213999999999997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1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49</v>
      </c>
      <c r="EB74">
        <v>1094</v>
      </c>
      <c r="EC74">
        <v>3</v>
      </c>
      <c r="ED74">
        <v>0</v>
      </c>
    </row>
    <row r="75" spans="1:134" hidden="1" x14ac:dyDescent="0.25">
      <c r="A75" s="1">
        <v>71</v>
      </c>
      <c r="B75" t="s">
        <v>181</v>
      </c>
      <c r="C75" t="s">
        <v>134</v>
      </c>
      <c r="D75">
        <v>84548</v>
      </c>
      <c r="E75" t="s">
        <v>138</v>
      </c>
      <c r="F75" t="s">
        <v>143</v>
      </c>
      <c r="G75" t="s">
        <v>144</v>
      </c>
      <c r="H75" s="2">
        <v>44019</v>
      </c>
      <c r="I75" s="2">
        <v>45480</v>
      </c>
      <c r="J75" s="2">
        <v>43992</v>
      </c>
      <c r="K75" t="s">
        <v>12</v>
      </c>
      <c r="L75">
        <v>1.0189999999999999</v>
      </c>
      <c r="M75">
        <v>15876</v>
      </c>
      <c r="N75">
        <v>1.0189999999999999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27</v>
      </c>
      <c r="EB75">
        <v>1461</v>
      </c>
      <c r="EC75">
        <v>1</v>
      </c>
      <c r="ED75" s="3">
        <v>7</v>
      </c>
    </row>
    <row r="76" spans="1:134" hidden="1" x14ac:dyDescent="0.25">
      <c r="A76" s="1">
        <v>70</v>
      </c>
      <c r="B76" t="s">
        <v>181</v>
      </c>
      <c r="C76" t="s">
        <v>134</v>
      </c>
      <c r="D76">
        <v>84724</v>
      </c>
      <c r="E76" t="s">
        <v>138</v>
      </c>
      <c r="F76" t="s">
        <v>170</v>
      </c>
      <c r="G76" t="s">
        <v>146</v>
      </c>
      <c r="H76" s="2">
        <v>44007</v>
      </c>
      <c r="I76" s="2">
        <v>44401</v>
      </c>
      <c r="J76" s="2">
        <v>43999</v>
      </c>
      <c r="K76" t="s">
        <v>12</v>
      </c>
      <c r="L76">
        <v>0.88929000000000002</v>
      </c>
      <c r="M76">
        <v>4752</v>
      </c>
      <c r="N76">
        <v>0.88929000000000002</v>
      </c>
      <c r="O76">
        <v>1</v>
      </c>
      <c r="P76">
        <v>0</v>
      </c>
      <c r="Q76">
        <v>0</v>
      </c>
      <c r="R76">
        <v>3.2271399999999999</v>
      </c>
      <c r="S76">
        <v>1</v>
      </c>
      <c r="T76">
        <v>7.5053599999999996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3.2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1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8</v>
      </c>
      <c r="EB76">
        <v>394</v>
      </c>
      <c r="EC76">
        <v>4</v>
      </c>
      <c r="ED76" s="3">
        <v>14</v>
      </c>
    </row>
    <row r="77" spans="1:134" hidden="1" x14ac:dyDescent="0.25">
      <c r="A77" s="1">
        <v>72</v>
      </c>
      <c r="B77" t="s">
        <v>181</v>
      </c>
      <c r="C77" t="s">
        <v>134</v>
      </c>
      <c r="D77">
        <v>85261</v>
      </c>
      <c r="E77" t="s">
        <v>165</v>
      </c>
      <c r="F77" t="s">
        <v>171</v>
      </c>
      <c r="G77" t="s">
        <v>142</v>
      </c>
      <c r="H77" s="2">
        <v>44021</v>
      </c>
      <c r="I77" s="2">
        <v>44295</v>
      </c>
      <c r="J77" s="2">
        <v>44013</v>
      </c>
      <c r="K77" t="s">
        <v>12</v>
      </c>
      <c r="L77">
        <v>0.57986000000000004</v>
      </c>
      <c r="M77">
        <v>10901</v>
      </c>
      <c r="N77">
        <v>0.57986000000000004</v>
      </c>
      <c r="O77">
        <v>1</v>
      </c>
      <c r="P77">
        <v>2.6871800000000001</v>
      </c>
      <c r="Q77">
        <v>1</v>
      </c>
      <c r="R77">
        <v>3.1071399999999998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3.1785000000000001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1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8</v>
      </c>
      <c r="EB77">
        <v>274</v>
      </c>
      <c r="EC77">
        <v>4</v>
      </c>
      <c r="ED77" s="3">
        <v>28</v>
      </c>
    </row>
    <row r="78" spans="1:134" hidden="1" x14ac:dyDescent="0.25">
      <c r="A78" s="1">
        <v>74</v>
      </c>
      <c r="B78" t="s">
        <v>181</v>
      </c>
      <c r="C78" t="s">
        <v>134</v>
      </c>
      <c r="D78">
        <v>85386</v>
      </c>
      <c r="E78" t="s">
        <v>165</v>
      </c>
      <c r="F78" t="s">
        <v>166</v>
      </c>
      <c r="G78" t="s">
        <v>167</v>
      </c>
      <c r="H78" s="2">
        <v>44034</v>
      </c>
      <c r="I78" s="2">
        <v>44673</v>
      </c>
      <c r="J78" s="2">
        <v>44018</v>
      </c>
      <c r="K78" t="s">
        <v>26</v>
      </c>
      <c r="L78">
        <v>2.4285999999999999</v>
      </c>
      <c r="M78">
        <v>28852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7.5053599999999996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2.4285999999999999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1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16</v>
      </c>
      <c r="EB78">
        <v>639</v>
      </c>
      <c r="EC78">
        <v>2</v>
      </c>
      <c r="ED78" s="3">
        <v>33</v>
      </c>
    </row>
    <row r="79" spans="1:134" hidden="1" x14ac:dyDescent="0.25">
      <c r="A79" s="1">
        <v>76</v>
      </c>
      <c r="B79" t="s">
        <v>181</v>
      </c>
      <c r="C79" t="s">
        <v>134</v>
      </c>
      <c r="D79">
        <v>85420</v>
      </c>
      <c r="E79" t="s">
        <v>138</v>
      </c>
      <c r="F79" t="s">
        <v>179</v>
      </c>
      <c r="G79" t="s">
        <v>180</v>
      </c>
      <c r="H79" s="2">
        <v>44147</v>
      </c>
      <c r="I79" s="2">
        <v>45423</v>
      </c>
      <c r="J79" s="2">
        <v>44036</v>
      </c>
      <c r="K79" t="s">
        <v>12</v>
      </c>
      <c r="L79">
        <v>0.67</v>
      </c>
      <c r="M79">
        <v>15120</v>
      </c>
      <c r="N79">
        <v>0.67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111</v>
      </c>
      <c r="EB79">
        <v>1276</v>
      </c>
      <c r="EC79">
        <v>2</v>
      </c>
      <c r="ED79" s="3">
        <v>51</v>
      </c>
    </row>
    <row r="80" spans="1:134" hidden="1" x14ac:dyDescent="0.25">
      <c r="A80" s="1">
        <v>77</v>
      </c>
      <c r="B80" t="s">
        <v>181</v>
      </c>
      <c r="C80" t="s">
        <v>134</v>
      </c>
      <c r="D80">
        <v>86307</v>
      </c>
      <c r="E80" t="s">
        <v>138</v>
      </c>
      <c r="F80" t="s">
        <v>160</v>
      </c>
      <c r="G80" t="s">
        <v>161</v>
      </c>
      <c r="H80" s="2">
        <v>44160</v>
      </c>
      <c r="I80" s="2">
        <v>45713</v>
      </c>
      <c r="J80" s="2">
        <v>44088</v>
      </c>
      <c r="K80" t="s">
        <v>12</v>
      </c>
      <c r="L80">
        <v>0.56000000000000005</v>
      </c>
      <c r="M80">
        <v>10541</v>
      </c>
      <c r="N80">
        <v>0.56000000000000005</v>
      </c>
      <c r="O80">
        <v>1</v>
      </c>
      <c r="P80">
        <v>0</v>
      </c>
      <c r="Q80">
        <v>0</v>
      </c>
      <c r="R80">
        <v>0.94786000000000004</v>
      </c>
      <c r="S80">
        <v>1</v>
      </c>
      <c r="T80">
        <v>12.590999999999999</v>
      </c>
      <c r="U80">
        <v>1</v>
      </c>
      <c r="V80">
        <v>0.54583999999999999</v>
      </c>
      <c r="W80">
        <v>1</v>
      </c>
      <c r="X80">
        <v>0</v>
      </c>
      <c r="Y80">
        <v>0</v>
      </c>
      <c r="Z80">
        <v>0.89214000000000004</v>
      </c>
      <c r="AA80">
        <v>1</v>
      </c>
      <c r="AB80">
        <v>0.49342000000000003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72</v>
      </c>
      <c r="EB80">
        <v>1553</v>
      </c>
      <c r="EC80">
        <v>6</v>
      </c>
      <c r="ED80" s="3">
        <v>103</v>
      </c>
    </row>
    <row r="81" spans="1:134" hidden="1" x14ac:dyDescent="0.25">
      <c r="A81" s="1">
        <v>79</v>
      </c>
      <c r="B81" t="s">
        <v>181</v>
      </c>
      <c r="C81" t="s">
        <v>134</v>
      </c>
      <c r="D81">
        <v>87784</v>
      </c>
      <c r="E81" t="s">
        <v>138</v>
      </c>
      <c r="F81" t="s">
        <v>171</v>
      </c>
      <c r="G81" t="s">
        <v>142</v>
      </c>
      <c r="H81" s="2">
        <v>44158</v>
      </c>
      <c r="I81" s="2">
        <v>44377</v>
      </c>
      <c r="J81" s="2">
        <v>44133</v>
      </c>
      <c r="K81" t="s">
        <v>22</v>
      </c>
      <c r="L81">
        <v>0.46500000000000002</v>
      </c>
      <c r="M81">
        <v>8174</v>
      </c>
      <c r="N81">
        <v>0.47</v>
      </c>
      <c r="O81">
        <v>1</v>
      </c>
      <c r="P81">
        <v>0.42226999999999998</v>
      </c>
      <c r="Q81">
        <v>1</v>
      </c>
      <c r="R81">
        <v>0</v>
      </c>
      <c r="S81">
        <v>0</v>
      </c>
      <c r="T81">
        <v>16.245000000000001</v>
      </c>
      <c r="U81">
        <v>1</v>
      </c>
      <c r="V81">
        <v>0</v>
      </c>
      <c r="W81">
        <v>0</v>
      </c>
      <c r="X81">
        <v>0.46500000000000002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25</v>
      </c>
      <c r="EB81">
        <v>219</v>
      </c>
      <c r="EC81">
        <v>4</v>
      </c>
      <c r="ED81" s="3">
        <v>148</v>
      </c>
    </row>
    <row r="82" spans="1:134" hidden="1" x14ac:dyDescent="0.25">
      <c r="A82" s="1">
        <v>80</v>
      </c>
      <c r="B82" t="s">
        <v>181</v>
      </c>
      <c r="C82" t="s">
        <v>134</v>
      </c>
      <c r="D82">
        <v>88916</v>
      </c>
      <c r="E82" t="s">
        <v>138</v>
      </c>
      <c r="F82" t="s">
        <v>172</v>
      </c>
      <c r="G82" t="s">
        <v>154</v>
      </c>
      <c r="H82" s="2">
        <v>44242</v>
      </c>
      <c r="I82" s="2">
        <v>45518</v>
      </c>
      <c r="J82" s="2">
        <v>44187</v>
      </c>
      <c r="K82" t="s">
        <v>22</v>
      </c>
      <c r="L82">
        <v>0.46500000000000002</v>
      </c>
      <c r="M82">
        <v>5600</v>
      </c>
      <c r="N82">
        <v>0.47</v>
      </c>
      <c r="O82">
        <v>1</v>
      </c>
      <c r="P82">
        <v>0</v>
      </c>
      <c r="Q82">
        <v>0</v>
      </c>
      <c r="R82">
        <v>0.94786000000000004</v>
      </c>
      <c r="S82">
        <v>1</v>
      </c>
      <c r="T82">
        <v>6.5</v>
      </c>
      <c r="U82">
        <v>1</v>
      </c>
      <c r="V82">
        <v>1.5894999999999999</v>
      </c>
      <c r="W82">
        <v>1</v>
      </c>
      <c r="X82">
        <v>0.46500000000000002</v>
      </c>
      <c r="Y82">
        <v>1</v>
      </c>
      <c r="Z82">
        <v>5.54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55</v>
      </c>
      <c r="EB82">
        <v>1276</v>
      </c>
      <c r="EC82">
        <v>6</v>
      </c>
      <c r="ED82" s="3">
        <v>202</v>
      </c>
    </row>
    <row r="83" spans="1:134" hidden="1" x14ac:dyDescent="0.25">
      <c r="A83" s="1">
        <v>81</v>
      </c>
      <c r="B83" t="s">
        <v>182</v>
      </c>
      <c r="C83" t="s">
        <v>134</v>
      </c>
      <c r="D83">
        <v>65500</v>
      </c>
      <c r="E83" t="s">
        <v>138</v>
      </c>
      <c r="F83" t="s">
        <v>183</v>
      </c>
      <c r="G83" t="s">
        <v>176</v>
      </c>
      <c r="H83" s="2">
        <v>43186</v>
      </c>
      <c r="I83" s="2">
        <v>44647</v>
      </c>
      <c r="J83" s="2">
        <v>42936</v>
      </c>
      <c r="K83" t="s">
        <v>34</v>
      </c>
      <c r="L83">
        <v>75.208659999999995</v>
      </c>
      <c r="M83">
        <v>5040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75.208659999999995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250</v>
      </c>
      <c r="EB83">
        <v>1461</v>
      </c>
      <c r="EC83">
        <v>1</v>
      </c>
      <c r="ED83">
        <v>0</v>
      </c>
    </row>
    <row r="84" spans="1:134" hidden="1" x14ac:dyDescent="0.25">
      <c r="A84" s="1">
        <v>83</v>
      </c>
      <c r="B84" t="s">
        <v>182</v>
      </c>
      <c r="C84" t="s">
        <v>134</v>
      </c>
      <c r="D84">
        <v>67051</v>
      </c>
      <c r="E84" t="s">
        <v>138</v>
      </c>
      <c r="F84" t="s">
        <v>147</v>
      </c>
      <c r="G84" t="s">
        <v>148</v>
      </c>
      <c r="H84" s="2">
        <v>43221</v>
      </c>
      <c r="I84" s="2">
        <v>44681</v>
      </c>
      <c r="J84" s="2">
        <v>43054</v>
      </c>
      <c r="K84" t="s">
        <v>34</v>
      </c>
      <c r="L84">
        <v>75.208659999999995</v>
      </c>
      <c r="M84">
        <v>2640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75.208659999999995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1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167</v>
      </c>
      <c r="EB84">
        <v>1460</v>
      </c>
      <c r="EC84">
        <v>1</v>
      </c>
      <c r="ED84">
        <v>0</v>
      </c>
    </row>
    <row r="85" spans="1:134" hidden="1" x14ac:dyDescent="0.25">
      <c r="A85" s="1">
        <v>82</v>
      </c>
      <c r="B85" t="s">
        <v>182</v>
      </c>
      <c r="C85" t="s">
        <v>134</v>
      </c>
      <c r="D85">
        <v>67790</v>
      </c>
      <c r="E85" t="s">
        <v>138</v>
      </c>
      <c r="F85" t="s">
        <v>139</v>
      </c>
      <c r="G85" t="s">
        <v>140</v>
      </c>
      <c r="H85" s="2">
        <v>43214</v>
      </c>
      <c r="I85" s="2">
        <v>44681</v>
      </c>
      <c r="J85" s="2">
        <v>43088</v>
      </c>
      <c r="K85" t="s">
        <v>34</v>
      </c>
      <c r="L85">
        <v>75.208659999999995</v>
      </c>
      <c r="M85">
        <v>16690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75.208659999999995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1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126</v>
      </c>
      <c r="EB85">
        <v>1467</v>
      </c>
      <c r="EC85">
        <v>1</v>
      </c>
      <c r="ED85">
        <v>0</v>
      </c>
    </row>
    <row r="86" spans="1:134" hidden="1" x14ac:dyDescent="0.25">
      <c r="A86" s="1">
        <v>84</v>
      </c>
      <c r="B86" t="s">
        <v>182</v>
      </c>
      <c r="C86" t="s">
        <v>134</v>
      </c>
      <c r="D86">
        <v>70870</v>
      </c>
      <c r="E86" t="s">
        <v>138</v>
      </c>
      <c r="F86" t="s">
        <v>151</v>
      </c>
      <c r="G86" t="s">
        <v>152</v>
      </c>
      <c r="H86" s="2">
        <v>43488</v>
      </c>
      <c r="I86" s="2">
        <v>44949</v>
      </c>
      <c r="J86" s="2">
        <v>43278</v>
      </c>
      <c r="K86" t="s">
        <v>34</v>
      </c>
      <c r="L86">
        <v>75.208659999999995</v>
      </c>
      <c r="M86">
        <v>1620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75.208659999999995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1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210</v>
      </c>
      <c r="EB86">
        <v>1461</v>
      </c>
      <c r="EC86">
        <v>1</v>
      </c>
      <c r="ED86">
        <v>0</v>
      </c>
    </row>
    <row r="87" spans="1:134" hidden="1" x14ac:dyDescent="0.25">
      <c r="A87" s="1">
        <v>89</v>
      </c>
      <c r="B87" t="s">
        <v>182</v>
      </c>
      <c r="C87" t="s">
        <v>134</v>
      </c>
      <c r="D87">
        <v>73867</v>
      </c>
      <c r="E87" t="s">
        <v>138</v>
      </c>
      <c r="F87" t="s">
        <v>153</v>
      </c>
      <c r="G87" t="s">
        <v>154</v>
      </c>
      <c r="H87" s="2">
        <v>43804</v>
      </c>
      <c r="I87" s="2">
        <v>44716</v>
      </c>
      <c r="J87" s="2">
        <v>43455</v>
      </c>
      <c r="K87" t="s">
        <v>34</v>
      </c>
      <c r="L87">
        <v>75.208659999999995</v>
      </c>
      <c r="M87">
        <v>700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75.208659999999995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1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349</v>
      </c>
      <c r="EB87">
        <v>912</v>
      </c>
      <c r="EC87">
        <v>1</v>
      </c>
      <c r="ED87">
        <v>0</v>
      </c>
    </row>
    <row r="88" spans="1:134" hidden="1" x14ac:dyDescent="0.25">
      <c r="A88" s="1">
        <v>85</v>
      </c>
      <c r="B88" t="s">
        <v>182</v>
      </c>
      <c r="C88" t="s">
        <v>134</v>
      </c>
      <c r="D88">
        <v>74428</v>
      </c>
      <c r="E88" t="s">
        <v>138</v>
      </c>
      <c r="F88" t="s">
        <v>149</v>
      </c>
      <c r="G88" t="s">
        <v>150</v>
      </c>
      <c r="H88" s="2">
        <v>43514</v>
      </c>
      <c r="I88" s="2">
        <v>44791</v>
      </c>
      <c r="J88" s="2">
        <v>43480</v>
      </c>
      <c r="K88" t="s">
        <v>34</v>
      </c>
      <c r="L88">
        <v>71.447999999999993</v>
      </c>
      <c r="M88">
        <v>16000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71.447999999999993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1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34</v>
      </c>
      <c r="EB88">
        <v>1277</v>
      </c>
      <c r="EC88">
        <v>1</v>
      </c>
      <c r="ED88">
        <v>0</v>
      </c>
    </row>
    <row r="89" spans="1:134" hidden="1" x14ac:dyDescent="0.25">
      <c r="A89" s="1">
        <v>86</v>
      </c>
      <c r="B89" t="s">
        <v>182</v>
      </c>
      <c r="C89" t="s">
        <v>134</v>
      </c>
      <c r="D89">
        <v>74397</v>
      </c>
      <c r="E89" t="s">
        <v>138</v>
      </c>
      <c r="F89" t="s">
        <v>149</v>
      </c>
      <c r="G89" t="s">
        <v>150</v>
      </c>
      <c r="H89" s="2">
        <v>43648</v>
      </c>
      <c r="I89" s="2">
        <v>44927</v>
      </c>
      <c r="J89" s="2">
        <v>43537</v>
      </c>
      <c r="K89" t="s">
        <v>34</v>
      </c>
      <c r="L89">
        <v>71.447999999999993</v>
      </c>
      <c r="M89">
        <v>5650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71.447999999999993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1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111</v>
      </c>
      <c r="EB89">
        <v>1279</v>
      </c>
      <c r="EC89">
        <v>1</v>
      </c>
      <c r="ED89">
        <v>0</v>
      </c>
    </row>
    <row r="90" spans="1:134" hidden="1" x14ac:dyDescent="0.25">
      <c r="A90" s="1">
        <v>87</v>
      </c>
      <c r="B90" t="s">
        <v>182</v>
      </c>
      <c r="C90" t="s">
        <v>134</v>
      </c>
      <c r="D90">
        <v>80034</v>
      </c>
      <c r="E90" t="s">
        <v>138</v>
      </c>
      <c r="F90" t="s">
        <v>158</v>
      </c>
      <c r="G90" t="s">
        <v>159</v>
      </c>
      <c r="H90" s="2">
        <v>43740</v>
      </c>
      <c r="I90" s="2">
        <v>44835</v>
      </c>
      <c r="J90" s="2">
        <v>43671</v>
      </c>
      <c r="K90" t="s">
        <v>34</v>
      </c>
      <c r="L90">
        <v>71.447999999999993</v>
      </c>
      <c r="M90">
        <v>510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71.447999999999993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1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69</v>
      </c>
      <c r="EB90">
        <v>1095</v>
      </c>
      <c r="EC90">
        <v>1</v>
      </c>
      <c r="ED90">
        <v>0</v>
      </c>
    </row>
    <row r="91" spans="1:134" hidden="1" x14ac:dyDescent="0.25">
      <c r="A91" s="1">
        <v>88</v>
      </c>
      <c r="B91" t="s">
        <v>182</v>
      </c>
      <c r="C91" t="s">
        <v>134</v>
      </c>
      <c r="D91">
        <v>78289</v>
      </c>
      <c r="E91" t="s">
        <v>138</v>
      </c>
      <c r="F91" t="s">
        <v>160</v>
      </c>
      <c r="G91" t="s">
        <v>161</v>
      </c>
      <c r="H91" s="2">
        <v>43769</v>
      </c>
      <c r="I91" s="2">
        <v>44926</v>
      </c>
      <c r="J91" s="2">
        <v>43682</v>
      </c>
      <c r="K91" t="s">
        <v>34</v>
      </c>
      <c r="L91">
        <v>71.447999999999993</v>
      </c>
      <c r="M91">
        <v>6270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71.447999999999993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1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87</v>
      </c>
      <c r="EB91">
        <v>1157</v>
      </c>
      <c r="EC91">
        <v>1</v>
      </c>
      <c r="ED91">
        <v>0</v>
      </c>
    </row>
    <row r="92" spans="1:134" hidden="1" x14ac:dyDescent="0.25">
      <c r="A92" s="1">
        <v>91</v>
      </c>
      <c r="B92" t="s">
        <v>182</v>
      </c>
      <c r="C92" t="s">
        <v>134</v>
      </c>
      <c r="D92">
        <v>78730</v>
      </c>
      <c r="E92" t="s">
        <v>138</v>
      </c>
      <c r="F92" t="s">
        <v>177</v>
      </c>
      <c r="G92" t="s">
        <v>178</v>
      </c>
      <c r="H92" s="2">
        <v>44047</v>
      </c>
      <c r="I92" s="2">
        <v>45141</v>
      </c>
      <c r="J92" s="2">
        <v>43755</v>
      </c>
      <c r="K92" t="s">
        <v>34</v>
      </c>
      <c r="L92">
        <v>71.447999999999993</v>
      </c>
      <c r="M92">
        <v>2220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71.447999999999993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1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292</v>
      </c>
      <c r="EB92">
        <v>1094</v>
      </c>
      <c r="EC92">
        <v>1</v>
      </c>
      <c r="ED92">
        <v>0</v>
      </c>
    </row>
    <row r="93" spans="1:134" hidden="1" x14ac:dyDescent="0.25">
      <c r="A93" s="1">
        <v>90</v>
      </c>
      <c r="B93" t="s">
        <v>182</v>
      </c>
      <c r="C93" t="s">
        <v>134</v>
      </c>
      <c r="D93">
        <v>82514</v>
      </c>
      <c r="E93" t="s">
        <v>165</v>
      </c>
      <c r="F93" t="s">
        <v>166</v>
      </c>
      <c r="G93" t="s">
        <v>167</v>
      </c>
      <c r="H93" s="2">
        <v>43950</v>
      </c>
      <c r="I93" s="2">
        <v>44834</v>
      </c>
      <c r="J93" s="2">
        <v>43931</v>
      </c>
      <c r="K93" t="s">
        <v>34</v>
      </c>
      <c r="L93">
        <v>71.447999999999993</v>
      </c>
      <c r="M93">
        <v>10690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71.447999999999993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1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19</v>
      </c>
      <c r="EB93">
        <v>884</v>
      </c>
      <c r="EC93">
        <v>1</v>
      </c>
      <c r="ED93">
        <v>0</v>
      </c>
    </row>
    <row r="94" spans="1:134" hidden="1" x14ac:dyDescent="0.25">
      <c r="A94" s="1">
        <v>92</v>
      </c>
      <c r="B94" t="s">
        <v>182</v>
      </c>
      <c r="C94" t="s">
        <v>134</v>
      </c>
      <c r="D94">
        <v>87656</v>
      </c>
      <c r="E94" t="s">
        <v>165</v>
      </c>
      <c r="F94" t="s">
        <v>166</v>
      </c>
      <c r="G94" t="s">
        <v>167</v>
      </c>
      <c r="H94" s="2">
        <v>44140</v>
      </c>
      <c r="I94" s="2">
        <v>44834</v>
      </c>
      <c r="J94" s="2">
        <v>44130</v>
      </c>
      <c r="K94" t="s">
        <v>24</v>
      </c>
      <c r="L94">
        <v>19.85698</v>
      </c>
      <c r="M94">
        <v>8471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20</v>
      </c>
      <c r="Y94">
        <v>1</v>
      </c>
      <c r="Z94">
        <v>19.85698</v>
      </c>
      <c r="AA94">
        <v>1</v>
      </c>
      <c r="AB94">
        <v>23.791730000000001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71.447999999999993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1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10</v>
      </c>
      <c r="EB94">
        <v>694</v>
      </c>
      <c r="EC94">
        <v>4</v>
      </c>
      <c r="ED94">
        <v>0</v>
      </c>
    </row>
    <row r="95" spans="1:134" hidden="1" x14ac:dyDescent="0.25">
      <c r="A95" s="1">
        <v>93</v>
      </c>
      <c r="B95" t="s">
        <v>182</v>
      </c>
      <c r="C95" t="s">
        <v>134</v>
      </c>
      <c r="D95">
        <v>88094</v>
      </c>
      <c r="E95" t="s">
        <v>138</v>
      </c>
      <c r="F95" t="s">
        <v>184</v>
      </c>
      <c r="G95" t="s">
        <v>150</v>
      </c>
      <c r="H95" s="2">
        <v>44161</v>
      </c>
      <c r="I95" s="2">
        <v>45437</v>
      </c>
      <c r="J95" s="2">
        <v>44151</v>
      </c>
      <c r="K95" t="s">
        <v>26</v>
      </c>
      <c r="L95">
        <v>9.8121200000000002</v>
      </c>
      <c r="M95">
        <v>25334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13.93</v>
      </c>
      <c r="Y95">
        <v>1</v>
      </c>
      <c r="Z95">
        <v>16.98987</v>
      </c>
      <c r="AA95">
        <v>1</v>
      </c>
      <c r="AB95">
        <v>9.8121200000000002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52.325670000000002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1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10</v>
      </c>
      <c r="EB95">
        <v>1276</v>
      </c>
      <c r="EC95">
        <v>4</v>
      </c>
      <c r="ED95" s="3">
        <v>21</v>
      </c>
    </row>
    <row r="96" spans="1:134" hidden="1" x14ac:dyDescent="0.25">
      <c r="A96" s="1">
        <v>94</v>
      </c>
      <c r="B96" t="s">
        <v>182</v>
      </c>
      <c r="C96" t="s">
        <v>134</v>
      </c>
      <c r="D96">
        <v>88409</v>
      </c>
      <c r="E96" t="s">
        <v>138</v>
      </c>
      <c r="F96" t="s">
        <v>143</v>
      </c>
      <c r="G96" t="s">
        <v>144</v>
      </c>
      <c r="H96" s="2">
        <v>44229</v>
      </c>
      <c r="I96" s="2">
        <v>45690</v>
      </c>
      <c r="J96" s="2">
        <v>44166</v>
      </c>
      <c r="K96" t="s">
        <v>22</v>
      </c>
      <c r="L96">
        <v>6.79</v>
      </c>
      <c r="M96">
        <v>36330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6.79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1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63</v>
      </c>
      <c r="EB96">
        <v>1461</v>
      </c>
      <c r="EC96">
        <v>1</v>
      </c>
      <c r="ED96" s="3">
        <v>36</v>
      </c>
    </row>
    <row r="97" spans="1:134" hidden="1" x14ac:dyDescent="0.25">
      <c r="A97" s="1">
        <v>95</v>
      </c>
      <c r="B97" t="s">
        <v>182</v>
      </c>
      <c r="C97" t="s">
        <v>134</v>
      </c>
      <c r="D97">
        <v>90198</v>
      </c>
      <c r="E97" t="s">
        <v>138</v>
      </c>
      <c r="F97" t="s">
        <v>160</v>
      </c>
      <c r="G97" t="s">
        <v>161</v>
      </c>
      <c r="H97" s="2">
        <v>44305</v>
      </c>
      <c r="I97" s="2">
        <v>45766</v>
      </c>
      <c r="J97" s="2">
        <v>44246</v>
      </c>
      <c r="K97" t="s">
        <v>22</v>
      </c>
      <c r="L97">
        <v>5.85</v>
      </c>
      <c r="M97">
        <v>5850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5.85</v>
      </c>
      <c r="Y97">
        <v>1</v>
      </c>
      <c r="Z97">
        <v>5.9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6.0876000000000001</v>
      </c>
      <c r="AG97">
        <v>1</v>
      </c>
      <c r="AH97">
        <v>0</v>
      </c>
      <c r="AI97">
        <v>0</v>
      </c>
      <c r="AJ97">
        <v>34.58</v>
      </c>
      <c r="AK97">
        <v>1</v>
      </c>
      <c r="AL97">
        <v>9.8000000000000007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59</v>
      </c>
      <c r="EB97">
        <v>1461</v>
      </c>
      <c r="EC97">
        <v>5</v>
      </c>
      <c r="ED97" s="3">
        <v>116</v>
      </c>
    </row>
    <row r="98" spans="1:134" hidden="1" x14ac:dyDescent="0.25">
      <c r="A98" s="1">
        <v>97</v>
      </c>
      <c r="B98" t="s">
        <v>182</v>
      </c>
      <c r="C98" t="s">
        <v>134</v>
      </c>
      <c r="D98">
        <v>91121</v>
      </c>
      <c r="E98" t="s">
        <v>138</v>
      </c>
      <c r="F98" t="s">
        <v>171</v>
      </c>
      <c r="G98" t="s">
        <v>142</v>
      </c>
      <c r="H98" s="2">
        <v>44336</v>
      </c>
      <c r="I98" s="2">
        <v>45796</v>
      </c>
      <c r="J98" s="2">
        <v>44278</v>
      </c>
      <c r="K98" t="s">
        <v>36</v>
      </c>
      <c r="L98">
        <v>2.8770799999999999</v>
      </c>
      <c r="M98">
        <v>12060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4.2012499999999999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5.2449700000000004</v>
      </c>
      <c r="AG98">
        <v>1</v>
      </c>
      <c r="AH98">
        <v>0</v>
      </c>
      <c r="AI98">
        <v>0</v>
      </c>
      <c r="AJ98">
        <v>34.587310000000002</v>
      </c>
      <c r="AK98">
        <v>1</v>
      </c>
      <c r="AL98">
        <v>2.8770799999999999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1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58</v>
      </c>
      <c r="EB98">
        <v>1460</v>
      </c>
      <c r="EC98">
        <v>4</v>
      </c>
      <c r="ED98" s="3">
        <v>148</v>
      </c>
    </row>
    <row r="99" spans="1:134" hidden="1" x14ac:dyDescent="0.25">
      <c r="A99" s="1">
        <v>96</v>
      </c>
      <c r="B99" t="s">
        <v>182</v>
      </c>
      <c r="C99" t="s">
        <v>134</v>
      </c>
      <c r="D99">
        <v>91896</v>
      </c>
      <c r="E99" t="s">
        <v>138</v>
      </c>
      <c r="F99" t="s">
        <v>139</v>
      </c>
      <c r="G99" t="s">
        <v>140</v>
      </c>
      <c r="H99" s="2">
        <v>44320</v>
      </c>
      <c r="I99" s="2">
        <v>44988</v>
      </c>
      <c r="J99" s="2">
        <v>44294</v>
      </c>
      <c r="K99" t="s">
        <v>26</v>
      </c>
      <c r="L99">
        <v>2.41221</v>
      </c>
      <c r="M99">
        <v>16848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2.7</v>
      </c>
      <c r="Y99">
        <v>1</v>
      </c>
      <c r="Z99">
        <v>5.42</v>
      </c>
      <c r="AA99">
        <v>1</v>
      </c>
      <c r="AB99">
        <v>2.41221</v>
      </c>
      <c r="AC99">
        <v>1</v>
      </c>
      <c r="AD99">
        <v>0</v>
      </c>
      <c r="AE99">
        <v>0</v>
      </c>
      <c r="AF99">
        <v>2.44</v>
      </c>
      <c r="AG99">
        <v>1</v>
      </c>
      <c r="AH99">
        <v>0</v>
      </c>
      <c r="AI99">
        <v>0</v>
      </c>
      <c r="AJ99">
        <v>34.58</v>
      </c>
      <c r="AK99">
        <v>1</v>
      </c>
      <c r="AL99">
        <v>2.48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1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26</v>
      </c>
      <c r="EB99">
        <v>668</v>
      </c>
      <c r="EC99">
        <v>6</v>
      </c>
      <c r="ED99" s="3">
        <v>164</v>
      </c>
    </row>
    <row r="100" spans="1:134" hidden="1" x14ac:dyDescent="0.25">
      <c r="A100" s="1">
        <v>98</v>
      </c>
      <c r="B100" t="s">
        <v>182</v>
      </c>
      <c r="C100" t="s">
        <v>134</v>
      </c>
      <c r="D100">
        <v>92526</v>
      </c>
      <c r="E100" t="s">
        <v>138</v>
      </c>
      <c r="F100" t="s">
        <v>170</v>
      </c>
      <c r="G100" t="s">
        <v>146</v>
      </c>
      <c r="H100" s="2">
        <v>44392</v>
      </c>
      <c r="I100" s="2">
        <v>45487</v>
      </c>
      <c r="J100" s="2">
        <v>44337</v>
      </c>
      <c r="K100" t="s">
        <v>30</v>
      </c>
      <c r="L100">
        <v>2.16</v>
      </c>
      <c r="M100">
        <v>4033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5.68</v>
      </c>
      <c r="AA100">
        <v>1</v>
      </c>
      <c r="AB100">
        <v>20</v>
      </c>
      <c r="AC100">
        <v>1</v>
      </c>
      <c r="AD100">
        <v>0</v>
      </c>
      <c r="AE100">
        <v>0</v>
      </c>
      <c r="AF100">
        <v>2.16</v>
      </c>
      <c r="AG100">
        <v>1</v>
      </c>
      <c r="AH100">
        <v>0</v>
      </c>
      <c r="AI100">
        <v>0</v>
      </c>
      <c r="AJ100">
        <v>71.447999999999993</v>
      </c>
      <c r="AK100">
        <v>1</v>
      </c>
      <c r="AL100">
        <v>2.78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55</v>
      </c>
      <c r="EB100">
        <v>1095</v>
      </c>
      <c r="EC100">
        <v>5</v>
      </c>
      <c r="ED100" s="3">
        <v>207</v>
      </c>
    </row>
    <row r="101" spans="1:134" hidden="1" x14ac:dyDescent="0.25">
      <c r="A101" s="1">
        <v>99</v>
      </c>
      <c r="B101" t="s">
        <v>182</v>
      </c>
      <c r="C101" t="s">
        <v>134</v>
      </c>
      <c r="D101">
        <v>93222</v>
      </c>
      <c r="E101" t="s">
        <v>138</v>
      </c>
      <c r="F101" t="s">
        <v>179</v>
      </c>
      <c r="G101" t="s">
        <v>180</v>
      </c>
      <c r="H101" s="2">
        <v>44398</v>
      </c>
      <c r="I101" s="2">
        <v>45494</v>
      </c>
      <c r="J101" s="2">
        <v>44347</v>
      </c>
      <c r="K101" t="s">
        <v>30</v>
      </c>
      <c r="L101">
        <v>2.16</v>
      </c>
      <c r="M101">
        <v>15090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2.2000000000000002</v>
      </c>
      <c r="AA101">
        <v>1</v>
      </c>
      <c r="AB101">
        <v>20</v>
      </c>
      <c r="AC101">
        <v>1</v>
      </c>
      <c r="AD101">
        <v>0</v>
      </c>
      <c r="AE101">
        <v>0</v>
      </c>
      <c r="AF101">
        <v>2.16</v>
      </c>
      <c r="AG101">
        <v>1</v>
      </c>
      <c r="AH101">
        <v>0</v>
      </c>
      <c r="AI101">
        <v>0</v>
      </c>
      <c r="AJ101">
        <v>36.953330000000001</v>
      </c>
      <c r="AK101">
        <v>1</v>
      </c>
      <c r="AL101">
        <v>2.4300000000000002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51</v>
      </c>
      <c r="EB101">
        <v>1096</v>
      </c>
      <c r="EC101">
        <v>5</v>
      </c>
      <c r="ED101" s="3">
        <v>217</v>
      </c>
    </row>
    <row r="102" spans="1:134" hidden="1" x14ac:dyDescent="0.25">
      <c r="A102" s="1">
        <v>102</v>
      </c>
      <c r="B102" t="s">
        <v>182</v>
      </c>
      <c r="C102" t="s">
        <v>134</v>
      </c>
      <c r="D102">
        <v>93172</v>
      </c>
      <c r="E102" t="s">
        <v>138</v>
      </c>
      <c r="F102" t="s">
        <v>177</v>
      </c>
      <c r="G102" t="s">
        <v>178</v>
      </c>
      <c r="H102" s="2">
        <v>44496</v>
      </c>
      <c r="I102" s="2">
        <v>45591</v>
      </c>
      <c r="J102" s="2">
        <v>44357</v>
      </c>
      <c r="K102" t="s">
        <v>30</v>
      </c>
      <c r="L102">
        <v>2.04</v>
      </c>
      <c r="M102">
        <v>2200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2.65</v>
      </c>
      <c r="Y102">
        <v>1</v>
      </c>
      <c r="Z102">
        <v>0</v>
      </c>
      <c r="AA102">
        <v>0</v>
      </c>
      <c r="AB102">
        <v>20</v>
      </c>
      <c r="AC102">
        <v>1</v>
      </c>
      <c r="AD102">
        <v>0</v>
      </c>
      <c r="AE102">
        <v>0</v>
      </c>
      <c r="AF102">
        <v>2.04</v>
      </c>
      <c r="AG102">
        <v>1</v>
      </c>
      <c r="AH102">
        <v>0</v>
      </c>
      <c r="AI102">
        <v>0</v>
      </c>
      <c r="AJ102">
        <v>70</v>
      </c>
      <c r="AK102">
        <v>1</v>
      </c>
      <c r="AL102">
        <v>2.78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1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139</v>
      </c>
      <c r="EB102">
        <v>1095</v>
      </c>
      <c r="EC102">
        <v>5</v>
      </c>
      <c r="ED102" s="3">
        <v>227</v>
      </c>
    </row>
    <row r="103" spans="1:134" hidden="1" x14ac:dyDescent="0.25">
      <c r="A103" s="1">
        <v>100</v>
      </c>
      <c r="B103" t="s">
        <v>182</v>
      </c>
      <c r="C103" t="s">
        <v>134</v>
      </c>
      <c r="D103">
        <v>94254</v>
      </c>
      <c r="E103" t="s">
        <v>138</v>
      </c>
      <c r="F103" t="s">
        <v>151</v>
      </c>
      <c r="G103" t="s">
        <v>152</v>
      </c>
      <c r="H103" s="2">
        <v>44462</v>
      </c>
      <c r="I103" s="2">
        <v>45191</v>
      </c>
      <c r="J103" s="2">
        <v>44392</v>
      </c>
      <c r="K103" t="s">
        <v>26</v>
      </c>
      <c r="L103">
        <v>1.5499700000000001</v>
      </c>
      <c r="M103">
        <v>1830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2.0499999999999998</v>
      </c>
      <c r="Y103">
        <v>1</v>
      </c>
      <c r="Z103">
        <v>0</v>
      </c>
      <c r="AA103">
        <v>0</v>
      </c>
      <c r="AB103">
        <v>1.5499700000000001</v>
      </c>
      <c r="AC103">
        <v>1</v>
      </c>
      <c r="AD103">
        <v>0</v>
      </c>
      <c r="AE103">
        <v>0</v>
      </c>
      <c r="AF103">
        <v>11.005000000000001</v>
      </c>
      <c r="AG103">
        <v>1</v>
      </c>
      <c r="AH103">
        <v>0</v>
      </c>
      <c r="AI103">
        <v>0</v>
      </c>
      <c r="AJ103">
        <v>34.58</v>
      </c>
      <c r="AK103">
        <v>1</v>
      </c>
      <c r="AL103">
        <v>2.2000000000000002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1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70</v>
      </c>
      <c r="EB103">
        <v>729</v>
      </c>
      <c r="EC103">
        <v>5</v>
      </c>
      <c r="ED103" s="3">
        <v>262</v>
      </c>
    </row>
    <row r="104" spans="1:134" hidden="1" x14ac:dyDescent="0.25">
      <c r="A104" s="1">
        <v>104</v>
      </c>
      <c r="B104" t="s">
        <v>182</v>
      </c>
      <c r="C104" t="s">
        <v>134</v>
      </c>
      <c r="D104">
        <v>94460</v>
      </c>
      <c r="E104" t="s">
        <v>138</v>
      </c>
      <c r="F104" t="s">
        <v>136</v>
      </c>
      <c r="G104" t="s">
        <v>137</v>
      </c>
      <c r="H104" s="2">
        <v>44562</v>
      </c>
      <c r="I104" s="2">
        <v>46022</v>
      </c>
      <c r="J104" s="2">
        <v>44467</v>
      </c>
      <c r="K104" t="s">
        <v>24</v>
      </c>
      <c r="L104">
        <v>1.5</v>
      </c>
      <c r="M104">
        <v>4080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1.5</v>
      </c>
      <c r="AA104">
        <v>1</v>
      </c>
      <c r="AB104">
        <v>2.5</v>
      </c>
      <c r="AC104">
        <v>1</v>
      </c>
      <c r="AD104">
        <v>0</v>
      </c>
      <c r="AE104">
        <v>0</v>
      </c>
      <c r="AF104">
        <v>1.98</v>
      </c>
      <c r="AG104">
        <v>1</v>
      </c>
      <c r="AH104">
        <v>2.84667</v>
      </c>
      <c r="AI104">
        <v>1</v>
      </c>
      <c r="AJ104">
        <v>40.93</v>
      </c>
      <c r="AK104">
        <v>1</v>
      </c>
      <c r="AL104">
        <v>2.1800000000000002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1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95</v>
      </c>
      <c r="EB104">
        <v>1460</v>
      </c>
      <c r="EC104">
        <v>6</v>
      </c>
      <c r="ED104" s="3">
        <v>337</v>
      </c>
    </row>
    <row r="105" spans="1:134" hidden="1" x14ac:dyDescent="0.25">
      <c r="A105" s="1">
        <v>103</v>
      </c>
      <c r="B105" t="s">
        <v>182</v>
      </c>
      <c r="C105" t="s">
        <v>134</v>
      </c>
      <c r="D105">
        <v>95708</v>
      </c>
      <c r="E105" t="s">
        <v>138</v>
      </c>
      <c r="F105" t="s">
        <v>183</v>
      </c>
      <c r="G105" t="s">
        <v>176</v>
      </c>
      <c r="H105" s="2">
        <v>44539</v>
      </c>
      <c r="I105" s="2">
        <v>45999</v>
      </c>
      <c r="J105" s="2">
        <v>44470</v>
      </c>
      <c r="K105" t="s">
        <v>22</v>
      </c>
      <c r="L105">
        <v>1.5389999999999999</v>
      </c>
      <c r="M105">
        <v>6000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1.5389999999999999</v>
      </c>
      <c r="Y105">
        <v>1</v>
      </c>
      <c r="Z105">
        <v>0</v>
      </c>
      <c r="AA105">
        <v>0</v>
      </c>
      <c r="AB105">
        <v>2.5</v>
      </c>
      <c r="AC105">
        <v>1</v>
      </c>
      <c r="AD105">
        <v>0</v>
      </c>
      <c r="AE105">
        <v>0</v>
      </c>
      <c r="AF105">
        <v>1.98</v>
      </c>
      <c r="AG105">
        <v>1</v>
      </c>
      <c r="AH105">
        <v>0</v>
      </c>
      <c r="AI105">
        <v>0</v>
      </c>
      <c r="AJ105">
        <v>71.447999999999993</v>
      </c>
      <c r="AK105">
        <v>1</v>
      </c>
      <c r="AL105">
        <v>1.69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1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69</v>
      </c>
      <c r="EB105">
        <v>1460</v>
      </c>
      <c r="EC105">
        <v>5</v>
      </c>
      <c r="ED105" s="3">
        <v>340</v>
      </c>
    </row>
    <row r="106" spans="1:134" hidden="1" x14ac:dyDescent="0.25">
      <c r="A106" s="1">
        <v>101</v>
      </c>
      <c r="B106" t="s">
        <v>182</v>
      </c>
      <c r="C106" t="s">
        <v>134</v>
      </c>
      <c r="D106">
        <v>95194</v>
      </c>
      <c r="E106" t="s">
        <v>162</v>
      </c>
      <c r="F106" t="s">
        <v>185</v>
      </c>
      <c r="G106" t="s">
        <v>164</v>
      </c>
      <c r="H106" s="2">
        <v>44487</v>
      </c>
      <c r="I106" s="2">
        <v>45230</v>
      </c>
      <c r="J106" s="2">
        <v>44487</v>
      </c>
      <c r="K106" t="s">
        <v>22</v>
      </c>
      <c r="L106">
        <v>1.3967499999999999</v>
      </c>
      <c r="M106">
        <v>5394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1.3967499999999999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1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743</v>
      </c>
      <c r="EC106">
        <v>1</v>
      </c>
      <c r="ED106" s="3">
        <v>357</v>
      </c>
    </row>
    <row r="107" spans="1:134" hidden="1" x14ac:dyDescent="0.25">
      <c r="A107" s="1">
        <v>105</v>
      </c>
      <c r="B107" t="s">
        <v>186</v>
      </c>
      <c r="C107" t="s">
        <v>134</v>
      </c>
      <c r="D107">
        <v>65500</v>
      </c>
      <c r="E107" t="s">
        <v>138</v>
      </c>
      <c r="F107" t="s">
        <v>183</v>
      </c>
      <c r="G107" t="s">
        <v>176</v>
      </c>
      <c r="H107" s="2">
        <v>43186</v>
      </c>
      <c r="I107" s="2">
        <v>44647</v>
      </c>
      <c r="J107" s="2">
        <v>42936</v>
      </c>
      <c r="K107" t="s">
        <v>34</v>
      </c>
      <c r="L107">
        <v>75.208659999999995</v>
      </c>
      <c r="M107">
        <v>7800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75.208659999999995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250</v>
      </c>
      <c r="EB107">
        <v>1461</v>
      </c>
      <c r="EC107">
        <v>1</v>
      </c>
      <c r="ED107">
        <v>0</v>
      </c>
    </row>
    <row r="108" spans="1:134" hidden="1" x14ac:dyDescent="0.25">
      <c r="A108" s="1">
        <v>107</v>
      </c>
      <c r="B108" t="s">
        <v>186</v>
      </c>
      <c r="C108" t="s">
        <v>134</v>
      </c>
      <c r="D108">
        <v>67051</v>
      </c>
      <c r="E108" t="s">
        <v>138</v>
      </c>
      <c r="F108" t="s">
        <v>147</v>
      </c>
      <c r="G108" t="s">
        <v>148</v>
      </c>
      <c r="H108" s="2">
        <v>43221</v>
      </c>
      <c r="I108" s="2">
        <v>44681</v>
      </c>
      <c r="J108" s="2">
        <v>43054</v>
      </c>
      <c r="K108" t="s">
        <v>34</v>
      </c>
      <c r="L108">
        <v>75.208659999999995</v>
      </c>
      <c r="M108">
        <v>4320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75.208659999999995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1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167</v>
      </c>
      <c r="EB108">
        <v>1460</v>
      </c>
      <c r="EC108">
        <v>1</v>
      </c>
      <c r="ED108">
        <v>0</v>
      </c>
    </row>
    <row r="109" spans="1:134" hidden="1" x14ac:dyDescent="0.25">
      <c r="A109" s="1">
        <v>106</v>
      </c>
      <c r="B109" t="s">
        <v>186</v>
      </c>
      <c r="C109" t="s">
        <v>134</v>
      </c>
      <c r="D109">
        <v>67790</v>
      </c>
      <c r="E109" t="s">
        <v>138</v>
      </c>
      <c r="F109" t="s">
        <v>139</v>
      </c>
      <c r="G109" t="s">
        <v>140</v>
      </c>
      <c r="H109" s="2">
        <v>43214</v>
      </c>
      <c r="I109" s="2">
        <v>44681</v>
      </c>
      <c r="J109" s="2">
        <v>43088</v>
      </c>
      <c r="K109" t="s">
        <v>34</v>
      </c>
      <c r="L109">
        <v>75.208659999999995</v>
      </c>
      <c r="M109">
        <v>12357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75.208659999999995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1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126</v>
      </c>
      <c r="EB109">
        <v>1467</v>
      </c>
      <c r="EC109">
        <v>1</v>
      </c>
      <c r="ED109">
        <v>0</v>
      </c>
    </row>
    <row r="110" spans="1:134" hidden="1" x14ac:dyDescent="0.25">
      <c r="A110" s="1">
        <v>108</v>
      </c>
      <c r="B110" t="s">
        <v>186</v>
      </c>
      <c r="C110" t="s">
        <v>134</v>
      </c>
      <c r="D110">
        <v>70870</v>
      </c>
      <c r="E110" t="s">
        <v>138</v>
      </c>
      <c r="F110" t="s">
        <v>151</v>
      </c>
      <c r="G110" t="s">
        <v>152</v>
      </c>
      <c r="H110" s="2">
        <v>43488</v>
      </c>
      <c r="I110" s="2">
        <v>44949</v>
      </c>
      <c r="J110" s="2">
        <v>43278</v>
      </c>
      <c r="K110" t="s">
        <v>34</v>
      </c>
      <c r="L110">
        <v>75.208659999999995</v>
      </c>
      <c r="M110">
        <v>1500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75.208659999999995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1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210</v>
      </c>
      <c r="EB110">
        <v>1461</v>
      </c>
      <c r="EC110">
        <v>1</v>
      </c>
      <c r="ED110">
        <v>0</v>
      </c>
    </row>
    <row r="111" spans="1:134" hidden="1" x14ac:dyDescent="0.25">
      <c r="A111" s="1">
        <v>113</v>
      </c>
      <c r="B111" t="s">
        <v>186</v>
      </c>
      <c r="C111" t="s">
        <v>134</v>
      </c>
      <c r="D111">
        <v>73867</v>
      </c>
      <c r="E111" t="s">
        <v>138</v>
      </c>
      <c r="F111" t="s">
        <v>153</v>
      </c>
      <c r="G111" t="s">
        <v>154</v>
      </c>
      <c r="H111" s="2">
        <v>43804</v>
      </c>
      <c r="I111" s="2">
        <v>44716</v>
      </c>
      <c r="J111" s="2">
        <v>43455</v>
      </c>
      <c r="K111" t="s">
        <v>34</v>
      </c>
      <c r="L111">
        <v>75.208659999999995</v>
      </c>
      <c r="M111">
        <v>3700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75.208659999999995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1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349</v>
      </c>
      <c r="EB111">
        <v>912</v>
      </c>
      <c r="EC111">
        <v>1</v>
      </c>
      <c r="ED111">
        <v>0</v>
      </c>
    </row>
    <row r="112" spans="1:134" hidden="1" x14ac:dyDescent="0.25">
      <c r="A112" s="1">
        <v>109</v>
      </c>
      <c r="B112" t="s">
        <v>186</v>
      </c>
      <c r="C112" t="s">
        <v>134</v>
      </c>
      <c r="D112">
        <v>74428</v>
      </c>
      <c r="E112" t="s">
        <v>138</v>
      </c>
      <c r="F112" t="s">
        <v>149</v>
      </c>
      <c r="G112" t="s">
        <v>150</v>
      </c>
      <c r="H112" s="2">
        <v>43514</v>
      </c>
      <c r="I112" s="2">
        <v>44791</v>
      </c>
      <c r="J112" s="2">
        <v>43480</v>
      </c>
      <c r="K112" t="s">
        <v>34</v>
      </c>
      <c r="L112">
        <v>71.447999999999993</v>
      </c>
      <c r="M112">
        <v>17000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71.447999999999993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1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34</v>
      </c>
      <c r="EB112">
        <v>1277</v>
      </c>
      <c r="EC112">
        <v>1</v>
      </c>
      <c r="ED112">
        <v>0</v>
      </c>
    </row>
    <row r="113" spans="1:134" hidden="1" x14ac:dyDescent="0.25">
      <c r="A113" s="1">
        <v>110</v>
      </c>
      <c r="B113" t="s">
        <v>186</v>
      </c>
      <c r="C113" t="s">
        <v>134</v>
      </c>
      <c r="D113">
        <v>74397</v>
      </c>
      <c r="E113" t="s">
        <v>138</v>
      </c>
      <c r="F113" t="s">
        <v>149</v>
      </c>
      <c r="G113" t="s">
        <v>150</v>
      </c>
      <c r="H113" s="2">
        <v>43648</v>
      </c>
      <c r="I113" s="2">
        <v>44927</v>
      </c>
      <c r="J113" s="2">
        <v>43537</v>
      </c>
      <c r="K113" t="s">
        <v>34</v>
      </c>
      <c r="L113">
        <v>71.447999999999993</v>
      </c>
      <c r="M113">
        <v>9770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71.447999999999993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1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111</v>
      </c>
      <c r="EB113">
        <v>1279</v>
      </c>
      <c r="EC113">
        <v>1</v>
      </c>
      <c r="ED113">
        <v>0</v>
      </c>
    </row>
    <row r="114" spans="1:134" hidden="1" x14ac:dyDescent="0.25">
      <c r="A114" s="1">
        <v>111</v>
      </c>
      <c r="B114" t="s">
        <v>186</v>
      </c>
      <c r="C114" t="s">
        <v>134</v>
      </c>
      <c r="D114">
        <v>80034</v>
      </c>
      <c r="E114" t="s">
        <v>138</v>
      </c>
      <c r="F114" t="s">
        <v>158</v>
      </c>
      <c r="G114" t="s">
        <v>159</v>
      </c>
      <c r="H114" s="2">
        <v>43740</v>
      </c>
      <c r="I114" s="2">
        <v>44835</v>
      </c>
      <c r="J114" s="2">
        <v>43671</v>
      </c>
      <c r="K114" t="s">
        <v>34</v>
      </c>
      <c r="L114">
        <v>71.447999999999993</v>
      </c>
      <c r="M114">
        <v>150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71.447999999999993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1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69</v>
      </c>
      <c r="EB114">
        <v>1095</v>
      </c>
      <c r="EC114">
        <v>1</v>
      </c>
      <c r="ED114">
        <v>0</v>
      </c>
    </row>
    <row r="115" spans="1:134" hidden="1" x14ac:dyDescent="0.25">
      <c r="A115" s="1">
        <v>112</v>
      </c>
      <c r="B115" t="s">
        <v>186</v>
      </c>
      <c r="C115" t="s">
        <v>134</v>
      </c>
      <c r="D115">
        <v>78289</v>
      </c>
      <c r="E115" t="s">
        <v>138</v>
      </c>
      <c r="F115" t="s">
        <v>160</v>
      </c>
      <c r="G115" t="s">
        <v>161</v>
      </c>
      <c r="H115" s="2">
        <v>43769</v>
      </c>
      <c r="I115" s="2">
        <v>44926</v>
      </c>
      <c r="J115" s="2">
        <v>43682</v>
      </c>
      <c r="K115" t="s">
        <v>34</v>
      </c>
      <c r="L115">
        <v>71.447999999999993</v>
      </c>
      <c r="M115">
        <v>4750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71.447999999999993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1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87</v>
      </c>
      <c r="EB115">
        <v>1157</v>
      </c>
      <c r="EC115">
        <v>1</v>
      </c>
      <c r="ED115">
        <v>0</v>
      </c>
    </row>
    <row r="116" spans="1:134" hidden="1" x14ac:dyDescent="0.25">
      <c r="A116" s="1">
        <v>116</v>
      </c>
      <c r="B116" t="s">
        <v>186</v>
      </c>
      <c r="C116" t="s">
        <v>134</v>
      </c>
      <c r="D116">
        <v>78730</v>
      </c>
      <c r="E116" t="s">
        <v>138</v>
      </c>
      <c r="F116" t="s">
        <v>177</v>
      </c>
      <c r="G116" t="s">
        <v>178</v>
      </c>
      <c r="H116" s="2">
        <v>44047</v>
      </c>
      <c r="I116" s="2">
        <v>45141</v>
      </c>
      <c r="J116" s="2">
        <v>43755</v>
      </c>
      <c r="K116" t="s">
        <v>34</v>
      </c>
      <c r="L116">
        <v>71.447999999999993</v>
      </c>
      <c r="M116">
        <v>1920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71.447999999999993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1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292</v>
      </c>
      <c r="EB116">
        <v>1094</v>
      </c>
      <c r="EC116">
        <v>1</v>
      </c>
      <c r="ED116">
        <v>0</v>
      </c>
    </row>
    <row r="117" spans="1:134" hidden="1" x14ac:dyDescent="0.25">
      <c r="A117" s="1">
        <v>115</v>
      </c>
      <c r="B117" t="s">
        <v>186</v>
      </c>
      <c r="C117" t="s">
        <v>134</v>
      </c>
      <c r="D117">
        <v>81522</v>
      </c>
      <c r="E117" t="s">
        <v>162</v>
      </c>
      <c r="F117" t="s">
        <v>163</v>
      </c>
      <c r="G117" t="s">
        <v>164</v>
      </c>
      <c r="H117" s="2">
        <v>43978</v>
      </c>
      <c r="I117" s="2">
        <v>45438</v>
      </c>
      <c r="J117" s="2">
        <v>43908</v>
      </c>
      <c r="K117" t="s">
        <v>34</v>
      </c>
      <c r="L117">
        <v>71.447999999999993</v>
      </c>
      <c r="M117">
        <v>6972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71.447999999999993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1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70</v>
      </c>
      <c r="EB117">
        <v>1460</v>
      </c>
      <c r="EC117">
        <v>1</v>
      </c>
      <c r="ED117">
        <v>0</v>
      </c>
    </row>
    <row r="118" spans="1:134" hidden="1" x14ac:dyDescent="0.25">
      <c r="A118" s="1">
        <v>114</v>
      </c>
      <c r="B118" t="s">
        <v>186</v>
      </c>
      <c r="C118" t="s">
        <v>134</v>
      </c>
      <c r="D118">
        <v>82514</v>
      </c>
      <c r="E118" t="s">
        <v>165</v>
      </c>
      <c r="F118" t="s">
        <v>166</v>
      </c>
      <c r="G118" t="s">
        <v>167</v>
      </c>
      <c r="H118" s="2">
        <v>43950</v>
      </c>
      <c r="I118" s="2">
        <v>44834</v>
      </c>
      <c r="J118" s="2">
        <v>43931</v>
      </c>
      <c r="K118" t="s">
        <v>34</v>
      </c>
      <c r="L118">
        <v>71.447999999999993</v>
      </c>
      <c r="M118">
        <v>8815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71.447999999999993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1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19</v>
      </c>
      <c r="EB118">
        <v>884</v>
      </c>
      <c r="EC118">
        <v>1</v>
      </c>
      <c r="ED118">
        <v>0</v>
      </c>
    </row>
    <row r="119" spans="1:134" hidden="1" x14ac:dyDescent="0.25">
      <c r="A119" s="1">
        <v>117</v>
      </c>
      <c r="B119" t="s">
        <v>186</v>
      </c>
      <c r="C119" t="s">
        <v>134</v>
      </c>
      <c r="D119">
        <v>87656</v>
      </c>
      <c r="E119" t="s">
        <v>165</v>
      </c>
      <c r="F119" t="s">
        <v>166</v>
      </c>
      <c r="G119" t="s">
        <v>167</v>
      </c>
      <c r="H119" s="2">
        <v>44140</v>
      </c>
      <c r="I119" s="2">
        <v>44834</v>
      </c>
      <c r="J119" s="2">
        <v>44130</v>
      </c>
      <c r="K119" t="s">
        <v>24</v>
      </c>
      <c r="L119">
        <v>19.85698</v>
      </c>
      <c r="M119">
        <v>10588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20</v>
      </c>
      <c r="Y119">
        <v>1</v>
      </c>
      <c r="Z119">
        <v>19.85698</v>
      </c>
      <c r="AA119">
        <v>1</v>
      </c>
      <c r="AB119">
        <v>23.791730000000001</v>
      </c>
      <c r="AC119">
        <v>1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71.447999999999993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1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10</v>
      </c>
      <c r="EB119">
        <v>694</v>
      </c>
      <c r="EC119">
        <v>4</v>
      </c>
      <c r="ED119">
        <v>0</v>
      </c>
    </row>
    <row r="120" spans="1:134" hidden="1" x14ac:dyDescent="0.25">
      <c r="A120" s="1">
        <v>118</v>
      </c>
      <c r="B120" t="s">
        <v>186</v>
      </c>
      <c r="C120" t="s">
        <v>134</v>
      </c>
      <c r="D120">
        <v>88094</v>
      </c>
      <c r="E120" t="s">
        <v>138</v>
      </c>
      <c r="F120" t="s">
        <v>184</v>
      </c>
      <c r="G120" t="s">
        <v>150</v>
      </c>
      <c r="H120" s="2">
        <v>44161</v>
      </c>
      <c r="I120" s="2">
        <v>45437</v>
      </c>
      <c r="J120" s="2">
        <v>44151</v>
      </c>
      <c r="K120" t="s">
        <v>26</v>
      </c>
      <c r="L120">
        <v>9.8121200000000002</v>
      </c>
      <c r="M120">
        <v>26334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13.93</v>
      </c>
      <c r="Y120">
        <v>1</v>
      </c>
      <c r="Z120">
        <v>16.98987</v>
      </c>
      <c r="AA120">
        <v>1</v>
      </c>
      <c r="AB120">
        <v>9.8121200000000002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52.325670000000002</v>
      </c>
      <c r="AK120">
        <v>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1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10</v>
      </c>
      <c r="EB120">
        <v>1276</v>
      </c>
      <c r="EC120">
        <v>4</v>
      </c>
      <c r="ED120" s="3">
        <v>21</v>
      </c>
    </row>
    <row r="121" spans="1:134" hidden="1" x14ac:dyDescent="0.25">
      <c r="A121" s="1">
        <v>119</v>
      </c>
      <c r="B121" t="s">
        <v>186</v>
      </c>
      <c r="C121" t="s">
        <v>134</v>
      </c>
      <c r="D121">
        <v>88409</v>
      </c>
      <c r="E121" t="s">
        <v>138</v>
      </c>
      <c r="F121" t="s">
        <v>143</v>
      </c>
      <c r="G121" t="s">
        <v>144</v>
      </c>
      <c r="H121" s="2">
        <v>44229</v>
      </c>
      <c r="I121" s="2">
        <v>45690</v>
      </c>
      <c r="J121" s="2">
        <v>44166</v>
      </c>
      <c r="K121" t="s">
        <v>22</v>
      </c>
      <c r="L121">
        <v>6.79</v>
      </c>
      <c r="M121">
        <v>15090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6.79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1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63</v>
      </c>
      <c r="EB121">
        <v>1461</v>
      </c>
      <c r="EC121">
        <v>1</v>
      </c>
      <c r="ED121" s="3">
        <v>36</v>
      </c>
    </row>
    <row r="122" spans="1:134" hidden="1" x14ac:dyDescent="0.25">
      <c r="A122" s="1">
        <v>120</v>
      </c>
      <c r="B122" t="s">
        <v>186</v>
      </c>
      <c r="C122" t="s">
        <v>134</v>
      </c>
      <c r="D122">
        <v>89466</v>
      </c>
      <c r="E122" t="s">
        <v>165</v>
      </c>
      <c r="F122" t="s">
        <v>168</v>
      </c>
      <c r="G122" t="s">
        <v>169</v>
      </c>
      <c r="H122" s="2">
        <v>44286</v>
      </c>
      <c r="I122" s="2">
        <v>45381</v>
      </c>
      <c r="J122" s="2">
        <v>44229</v>
      </c>
      <c r="K122" t="s">
        <v>22</v>
      </c>
      <c r="L122">
        <v>3.89</v>
      </c>
      <c r="M122">
        <v>18690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3.89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1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57</v>
      </c>
      <c r="EB122">
        <v>1095</v>
      </c>
      <c r="EC122">
        <v>1</v>
      </c>
      <c r="ED122" s="3">
        <v>99</v>
      </c>
    </row>
    <row r="123" spans="1:134" hidden="1" x14ac:dyDescent="0.25">
      <c r="A123" s="1">
        <v>121</v>
      </c>
      <c r="B123" t="s">
        <v>186</v>
      </c>
      <c r="C123" t="s">
        <v>134</v>
      </c>
      <c r="D123">
        <v>90198</v>
      </c>
      <c r="E123" t="s">
        <v>138</v>
      </c>
      <c r="F123" t="s">
        <v>160</v>
      </c>
      <c r="G123" t="s">
        <v>161</v>
      </c>
      <c r="H123" s="2">
        <v>44305</v>
      </c>
      <c r="I123" s="2">
        <v>45766</v>
      </c>
      <c r="J123" s="2">
        <v>44246</v>
      </c>
      <c r="K123" t="s">
        <v>22</v>
      </c>
      <c r="L123">
        <v>5.85</v>
      </c>
      <c r="M123">
        <v>4980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5.85</v>
      </c>
      <c r="Y123">
        <v>1</v>
      </c>
      <c r="Z123">
        <v>5.9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6.0876000000000001</v>
      </c>
      <c r="AG123">
        <v>1</v>
      </c>
      <c r="AH123">
        <v>0</v>
      </c>
      <c r="AI123">
        <v>0</v>
      </c>
      <c r="AJ123">
        <v>34.58</v>
      </c>
      <c r="AK123">
        <v>1</v>
      </c>
      <c r="AL123">
        <v>9.8000000000000007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1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59</v>
      </c>
      <c r="EB123">
        <v>1461</v>
      </c>
      <c r="EC123">
        <v>5</v>
      </c>
      <c r="ED123" s="3">
        <v>116</v>
      </c>
    </row>
    <row r="124" spans="1:134" hidden="1" x14ac:dyDescent="0.25">
      <c r="A124" s="1">
        <v>123</v>
      </c>
      <c r="B124" t="s">
        <v>186</v>
      </c>
      <c r="C124" t="s">
        <v>134</v>
      </c>
      <c r="D124">
        <v>91121</v>
      </c>
      <c r="E124" t="s">
        <v>138</v>
      </c>
      <c r="F124" t="s">
        <v>171</v>
      </c>
      <c r="G124" t="s">
        <v>142</v>
      </c>
      <c r="H124" s="2">
        <v>44336</v>
      </c>
      <c r="I124" s="2">
        <v>45796</v>
      </c>
      <c r="J124" s="2">
        <v>44278</v>
      </c>
      <c r="K124" t="s">
        <v>36</v>
      </c>
      <c r="L124">
        <v>2.8770799999999999</v>
      </c>
      <c r="M124">
        <v>5340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4.2012499999999999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5.2449700000000004</v>
      </c>
      <c r="AG124">
        <v>1</v>
      </c>
      <c r="AH124">
        <v>0</v>
      </c>
      <c r="AI124">
        <v>0</v>
      </c>
      <c r="AJ124">
        <v>34.587310000000002</v>
      </c>
      <c r="AK124">
        <v>1</v>
      </c>
      <c r="AL124">
        <v>2.8770799999999999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1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58</v>
      </c>
      <c r="EB124">
        <v>1460</v>
      </c>
      <c r="EC124">
        <v>4</v>
      </c>
      <c r="ED124" s="3">
        <v>148</v>
      </c>
    </row>
    <row r="125" spans="1:134" hidden="1" x14ac:dyDescent="0.25">
      <c r="A125" s="1">
        <v>122</v>
      </c>
      <c r="B125" t="s">
        <v>186</v>
      </c>
      <c r="C125" t="s">
        <v>134</v>
      </c>
      <c r="D125">
        <v>91896</v>
      </c>
      <c r="E125" t="s">
        <v>138</v>
      </c>
      <c r="F125" t="s">
        <v>139</v>
      </c>
      <c r="G125" t="s">
        <v>140</v>
      </c>
      <c r="H125" s="2">
        <v>44320</v>
      </c>
      <c r="I125" s="2">
        <v>44988</v>
      </c>
      <c r="J125" s="2">
        <v>44294</v>
      </c>
      <c r="K125" t="s">
        <v>26</v>
      </c>
      <c r="L125">
        <v>2.41221</v>
      </c>
      <c r="M125">
        <v>15503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2.7</v>
      </c>
      <c r="Y125">
        <v>1</v>
      </c>
      <c r="Z125">
        <v>5.42</v>
      </c>
      <c r="AA125">
        <v>1</v>
      </c>
      <c r="AB125">
        <v>2.41221</v>
      </c>
      <c r="AC125">
        <v>1</v>
      </c>
      <c r="AD125">
        <v>0</v>
      </c>
      <c r="AE125">
        <v>0</v>
      </c>
      <c r="AF125">
        <v>2.44</v>
      </c>
      <c r="AG125">
        <v>1</v>
      </c>
      <c r="AH125">
        <v>0</v>
      </c>
      <c r="AI125">
        <v>0</v>
      </c>
      <c r="AJ125">
        <v>34.58</v>
      </c>
      <c r="AK125">
        <v>1</v>
      </c>
      <c r="AL125">
        <v>2.48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1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26</v>
      </c>
      <c r="EB125">
        <v>668</v>
      </c>
      <c r="EC125">
        <v>6</v>
      </c>
      <c r="ED125" s="3">
        <v>164</v>
      </c>
    </row>
    <row r="126" spans="1:134" hidden="1" x14ac:dyDescent="0.25">
      <c r="A126" s="1">
        <v>124</v>
      </c>
      <c r="B126" t="s">
        <v>186</v>
      </c>
      <c r="C126" t="s">
        <v>134</v>
      </c>
      <c r="D126">
        <v>92526</v>
      </c>
      <c r="E126" t="s">
        <v>138</v>
      </c>
      <c r="F126" t="s">
        <v>170</v>
      </c>
      <c r="G126" t="s">
        <v>146</v>
      </c>
      <c r="H126" s="2">
        <v>44392</v>
      </c>
      <c r="I126" s="2">
        <v>45487</v>
      </c>
      <c r="J126" s="2">
        <v>44337</v>
      </c>
      <c r="K126" t="s">
        <v>30</v>
      </c>
      <c r="L126">
        <v>2.16</v>
      </c>
      <c r="M126">
        <v>4033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2.8</v>
      </c>
      <c r="Y126">
        <v>1</v>
      </c>
      <c r="Z126">
        <v>5.68</v>
      </c>
      <c r="AA126">
        <v>1</v>
      </c>
      <c r="AB126">
        <v>20</v>
      </c>
      <c r="AC126">
        <v>1</v>
      </c>
      <c r="AD126">
        <v>0</v>
      </c>
      <c r="AE126">
        <v>0</v>
      </c>
      <c r="AF126">
        <v>2.16</v>
      </c>
      <c r="AG126">
        <v>1</v>
      </c>
      <c r="AH126">
        <v>0</v>
      </c>
      <c r="AI126">
        <v>0</v>
      </c>
      <c r="AJ126">
        <v>71.447999999999993</v>
      </c>
      <c r="AK126">
        <v>1</v>
      </c>
      <c r="AL126">
        <v>2.78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55</v>
      </c>
      <c r="EB126">
        <v>1095</v>
      </c>
      <c r="EC126">
        <v>6</v>
      </c>
      <c r="ED126" s="3">
        <v>207</v>
      </c>
    </row>
    <row r="127" spans="1:134" hidden="1" x14ac:dyDescent="0.25">
      <c r="A127" s="1">
        <v>125</v>
      </c>
      <c r="B127" t="s">
        <v>186</v>
      </c>
      <c r="C127" t="s">
        <v>134</v>
      </c>
      <c r="D127">
        <v>93222</v>
      </c>
      <c r="E127" t="s">
        <v>138</v>
      </c>
      <c r="F127" t="s">
        <v>179</v>
      </c>
      <c r="G127" t="s">
        <v>180</v>
      </c>
      <c r="H127" s="2">
        <v>44398</v>
      </c>
      <c r="I127" s="2">
        <v>45494</v>
      </c>
      <c r="J127" s="2">
        <v>44347</v>
      </c>
      <c r="K127" t="s">
        <v>30</v>
      </c>
      <c r="L127">
        <v>2.16</v>
      </c>
      <c r="M127">
        <v>13800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2.2000000000000002</v>
      </c>
      <c r="AA127">
        <v>1</v>
      </c>
      <c r="AB127">
        <v>20</v>
      </c>
      <c r="AC127">
        <v>1</v>
      </c>
      <c r="AD127">
        <v>0</v>
      </c>
      <c r="AE127">
        <v>0</v>
      </c>
      <c r="AF127">
        <v>2.16</v>
      </c>
      <c r="AG127">
        <v>1</v>
      </c>
      <c r="AH127">
        <v>0</v>
      </c>
      <c r="AI127">
        <v>0</v>
      </c>
      <c r="AJ127">
        <v>36.953330000000001</v>
      </c>
      <c r="AK127">
        <v>1</v>
      </c>
      <c r="AL127">
        <v>2.4300000000000002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1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51</v>
      </c>
      <c r="EB127">
        <v>1096</v>
      </c>
      <c r="EC127">
        <v>5</v>
      </c>
      <c r="ED127" s="3">
        <v>217</v>
      </c>
    </row>
    <row r="128" spans="1:134" hidden="1" x14ac:dyDescent="0.25">
      <c r="A128" s="1">
        <v>128</v>
      </c>
      <c r="B128" t="s">
        <v>186</v>
      </c>
      <c r="C128" t="s">
        <v>134</v>
      </c>
      <c r="D128">
        <v>93172</v>
      </c>
      <c r="E128" t="s">
        <v>138</v>
      </c>
      <c r="F128" t="s">
        <v>177</v>
      </c>
      <c r="G128" t="s">
        <v>178</v>
      </c>
      <c r="H128" s="2">
        <v>44496</v>
      </c>
      <c r="I128" s="2">
        <v>45591</v>
      </c>
      <c r="J128" s="2">
        <v>44357</v>
      </c>
      <c r="K128" t="s">
        <v>30</v>
      </c>
      <c r="L128">
        <v>2.04</v>
      </c>
      <c r="M128">
        <v>2200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2.65</v>
      </c>
      <c r="Y128">
        <v>1</v>
      </c>
      <c r="Z128">
        <v>0</v>
      </c>
      <c r="AA128">
        <v>0</v>
      </c>
      <c r="AB128">
        <v>20</v>
      </c>
      <c r="AC128">
        <v>1</v>
      </c>
      <c r="AD128">
        <v>0</v>
      </c>
      <c r="AE128">
        <v>0</v>
      </c>
      <c r="AF128">
        <v>2.04</v>
      </c>
      <c r="AG128">
        <v>1</v>
      </c>
      <c r="AH128">
        <v>0</v>
      </c>
      <c r="AI128">
        <v>0</v>
      </c>
      <c r="AJ128">
        <v>70</v>
      </c>
      <c r="AK128">
        <v>1</v>
      </c>
      <c r="AL128">
        <v>2.78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1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139</v>
      </c>
      <c r="EB128">
        <v>1095</v>
      </c>
      <c r="EC128">
        <v>5</v>
      </c>
      <c r="ED128" s="3">
        <v>227</v>
      </c>
    </row>
    <row r="129" spans="1:134" hidden="1" x14ac:dyDescent="0.25">
      <c r="A129" s="1">
        <v>126</v>
      </c>
      <c r="B129" t="s">
        <v>186</v>
      </c>
      <c r="C129" t="s">
        <v>134</v>
      </c>
      <c r="D129">
        <v>94254</v>
      </c>
      <c r="E129" t="s">
        <v>138</v>
      </c>
      <c r="F129" t="s">
        <v>151</v>
      </c>
      <c r="G129" t="s">
        <v>152</v>
      </c>
      <c r="H129" s="2">
        <v>44462</v>
      </c>
      <c r="I129" s="2">
        <v>45191</v>
      </c>
      <c r="J129" s="2">
        <v>44392</v>
      </c>
      <c r="K129" t="s">
        <v>26</v>
      </c>
      <c r="L129">
        <v>1.5499700000000001</v>
      </c>
      <c r="M129">
        <v>1860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2.0499999999999998</v>
      </c>
      <c r="Y129">
        <v>1</v>
      </c>
      <c r="Z129">
        <v>0</v>
      </c>
      <c r="AA129">
        <v>0</v>
      </c>
      <c r="AB129">
        <v>1.5499700000000001</v>
      </c>
      <c r="AC129">
        <v>1</v>
      </c>
      <c r="AD129">
        <v>0</v>
      </c>
      <c r="AE129">
        <v>0</v>
      </c>
      <c r="AF129">
        <v>11.005000000000001</v>
      </c>
      <c r="AG129">
        <v>1</v>
      </c>
      <c r="AH129">
        <v>0</v>
      </c>
      <c r="AI129">
        <v>0</v>
      </c>
      <c r="AJ129">
        <v>34.58</v>
      </c>
      <c r="AK129">
        <v>1</v>
      </c>
      <c r="AL129">
        <v>2.2000000000000002</v>
      </c>
      <c r="AM129">
        <v>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1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70</v>
      </c>
      <c r="EB129">
        <v>729</v>
      </c>
      <c r="EC129">
        <v>5</v>
      </c>
      <c r="ED129" s="3">
        <v>262</v>
      </c>
    </row>
    <row r="130" spans="1:134" hidden="1" x14ac:dyDescent="0.25">
      <c r="A130" s="1">
        <v>130</v>
      </c>
      <c r="B130" t="s">
        <v>186</v>
      </c>
      <c r="C130" t="s">
        <v>134</v>
      </c>
      <c r="D130">
        <v>94460</v>
      </c>
      <c r="E130" t="s">
        <v>138</v>
      </c>
      <c r="F130" t="s">
        <v>136</v>
      </c>
      <c r="G130" t="s">
        <v>137</v>
      </c>
      <c r="H130" s="2">
        <v>44562</v>
      </c>
      <c r="I130" s="2">
        <v>46022</v>
      </c>
      <c r="J130" s="2">
        <v>44467</v>
      </c>
      <c r="K130" t="s">
        <v>24</v>
      </c>
      <c r="L130">
        <v>1.5</v>
      </c>
      <c r="M130">
        <v>3510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1.5</v>
      </c>
      <c r="AA130">
        <v>1</v>
      </c>
      <c r="AB130">
        <v>2.5</v>
      </c>
      <c r="AC130">
        <v>1</v>
      </c>
      <c r="AD130">
        <v>0</v>
      </c>
      <c r="AE130">
        <v>0</v>
      </c>
      <c r="AF130">
        <v>1.98</v>
      </c>
      <c r="AG130">
        <v>1</v>
      </c>
      <c r="AH130">
        <v>2.6433300000000002</v>
      </c>
      <c r="AI130">
        <v>1</v>
      </c>
      <c r="AJ130">
        <v>40.93</v>
      </c>
      <c r="AK130">
        <v>1</v>
      </c>
      <c r="AL130">
        <v>1.69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1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95</v>
      </c>
      <c r="EB130">
        <v>1460</v>
      </c>
      <c r="EC130">
        <v>6</v>
      </c>
      <c r="ED130" s="3">
        <v>337</v>
      </c>
    </row>
    <row r="131" spans="1:134" hidden="1" x14ac:dyDescent="0.25">
      <c r="A131" s="1">
        <v>129</v>
      </c>
      <c r="B131" t="s">
        <v>186</v>
      </c>
      <c r="C131" t="s">
        <v>134</v>
      </c>
      <c r="D131">
        <v>95708</v>
      </c>
      <c r="E131" t="s">
        <v>138</v>
      </c>
      <c r="F131" t="s">
        <v>183</v>
      </c>
      <c r="G131" t="s">
        <v>176</v>
      </c>
      <c r="H131" s="2">
        <v>44539</v>
      </c>
      <c r="I131" s="2">
        <v>45999</v>
      </c>
      <c r="J131" s="2">
        <v>44470</v>
      </c>
      <c r="K131" t="s">
        <v>22</v>
      </c>
      <c r="L131">
        <v>1.5389999999999999</v>
      </c>
      <c r="M131">
        <v>9000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1.5389999999999999</v>
      </c>
      <c r="Y131">
        <v>1</v>
      </c>
      <c r="Z131">
        <v>0</v>
      </c>
      <c r="AA131">
        <v>0</v>
      </c>
      <c r="AB131">
        <v>2.5</v>
      </c>
      <c r="AC131">
        <v>1</v>
      </c>
      <c r="AD131">
        <v>0</v>
      </c>
      <c r="AE131">
        <v>0</v>
      </c>
      <c r="AF131">
        <v>1.98</v>
      </c>
      <c r="AG131">
        <v>1</v>
      </c>
      <c r="AH131">
        <v>0</v>
      </c>
      <c r="AI131">
        <v>0</v>
      </c>
      <c r="AJ131">
        <v>71.447999999999993</v>
      </c>
      <c r="AK131">
        <v>1</v>
      </c>
      <c r="AL131">
        <v>2.1800000000000002</v>
      </c>
      <c r="AM131">
        <v>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1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69</v>
      </c>
      <c r="EB131">
        <v>1460</v>
      </c>
      <c r="EC131">
        <v>5</v>
      </c>
      <c r="ED131" s="3">
        <v>340</v>
      </c>
    </row>
    <row r="132" spans="1:134" hidden="1" x14ac:dyDescent="0.25">
      <c r="A132" s="1">
        <v>127</v>
      </c>
      <c r="B132" t="s">
        <v>186</v>
      </c>
      <c r="C132" t="s">
        <v>134</v>
      </c>
      <c r="D132">
        <v>95194</v>
      </c>
      <c r="E132" t="s">
        <v>162</v>
      </c>
      <c r="F132" t="s">
        <v>185</v>
      </c>
      <c r="G132" t="s">
        <v>164</v>
      </c>
      <c r="H132" s="2">
        <v>44487</v>
      </c>
      <c r="I132" s="2">
        <v>45230</v>
      </c>
      <c r="J132" s="2">
        <v>44487</v>
      </c>
      <c r="K132" t="s">
        <v>22</v>
      </c>
      <c r="L132">
        <v>1.3967499999999999</v>
      </c>
      <c r="M132">
        <v>5394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1.3967499999999999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1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743</v>
      </c>
      <c r="EC132">
        <v>1</v>
      </c>
      <c r="ED132" s="3">
        <v>357</v>
      </c>
    </row>
    <row r="133" spans="1:134" hidden="1" x14ac:dyDescent="0.25">
      <c r="A133" s="1">
        <v>133</v>
      </c>
      <c r="B133" t="s">
        <v>187</v>
      </c>
      <c r="C133" t="s">
        <v>134</v>
      </c>
      <c r="D133">
        <v>60914</v>
      </c>
      <c r="E133" t="s">
        <v>138</v>
      </c>
      <c r="F133" t="s">
        <v>139</v>
      </c>
      <c r="G133" t="s">
        <v>140</v>
      </c>
      <c r="H133" s="2">
        <v>42891</v>
      </c>
      <c r="I133" s="2">
        <v>44560</v>
      </c>
      <c r="J133" s="2">
        <v>42695</v>
      </c>
      <c r="K133" t="s">
        <v>40</v>
      </c>
      <c r="L133">
        <v>11.462999999999999</v>
      </c>
      <c r="M133">
        <v>208463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11.462999999999999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1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196</v>
      </c>
      <c r="EB133">
        <v>1669</v>
      </c>
      <c r="EC133">
        <v>1</v>
      </c>
      <c r="ED133">
        <v>0</v>
      </c>
    </row>
    <row r="134" spans="1:134" hidden="1" x14ac:dyDescent="0.25">
      <c r="A134" s="1">
        <v>131</v>
      </c>
      <c r="B134" t="s">
        <v>187</v>
      </c>
      <c r="C134" t="s">
        <v>134</v>
      </c>
      <c r="D134">
        <v>61569</v>
      </c>
      <c r="E134" t="s">
        <v>138</v>
      </c>
      <c r="F134" t="s">
        <v>143</v>
      </c>
      <c r="G134" t="s">
        <v>144</v>
      </c>
      <c r="H134" s="2">
        <v>42788</v>
      </c>
      <c r="I134" s="2">
        <v>44429</v>
      </c>
      <c r="J134" s="2">
        <v>42760</v>
      </c>
      <c r="K134" t="s">
        <v>42</v>
      </c>
      <c r="L134">
        <v>11.462999999999999</v>
      </c>
      <c r="M134">
        <v>226260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11.462999999999999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1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28</v>
      </c>
      <c r="EB134">
        <v>1641</v>
      </c>
      <c r="EC134">
        <v>1</v>
      </c>
      <c r="ED134">
        <v>0</v>
      </c>
    </row>
    <row r="135" spans="1:134" hidden="1" x14ac:dyDescent="0.25">
      <c r="A135" s="1">
        <v>132</v>
      </c>
      <c r="B135" t="s">
        <v>187</v>
      </c>
      <c r="C135" t="s">
        <v>134</v>
      </c>
      <c r="D135">
        <v>62643</v>
      </c>
      <c r="E135" t="s">
        <v>138</v>
      </c>
      <c r="F135" t="s">
        <v>141</v>
      </c>
      <c r="G135" t="s">
        <v>142</v>
      </c>
      <c r="H135" s="2">
        <v>42826</v>
      </c>
      <c r="I135" s="2">
        <v>44377</v>
      </c>
      <c r="J135" s="2">
        <v>42800</v>
      </c>
      <c r="K135" t="s">
        <v>22</v>
      </c>
      <c r="L135">
        <v>2.2000000000000002</v>
      </c>
      <c r="M135">
        <v>265650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2.2000000000000002</v>
      </c>
      <c r="Y135">
        <v>1</v>
      </c>
      <c r="Z135">
        <v>0</v>
      </c>
      <c r="AA135">
        <v>0</v>
      </c>
      <c r="AB135">
        <v>3.4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11.462999999999999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1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26</v>
      </c>
      <c r="EB135">
        <v>1551</v>
      </c>
      <c r="EC135">
        <v>3</v>
      </c>
      <c r="ED135">
        <v>0</v>
      </c>
    </row>
    <row r="136" spans="1:134" hidden="1" x14ac:dyDescent="0.25">
      <c r="A136" s="1">
        <v>134</v>
      </c>
      <c r="B136" t="s">
        <v>187</v>
      </c>
      <c r="C136" t="s">
        <v>134</v>
      </c>
      <c r="D136">
        <v>62910</v>
      </c>
      <c r="E136" t="s">
        <v>138</v>
      </c>
      <c r="F136" t="s">
        <v>143</v>
      </c>
      <c r="G136" t="s">
        <v>144</v>
      </c>
      <c r="H136" s="2">
        <v>42891</v>
      </c>
      <c r="I136" s="2">
        <v>44352</v>
      </c>
      <c r="J136" s="2">
        <v>42845</v>
      </c>
      <c r="K136" t="s">
        <v>22</v>
      </c>
      <c r="L136">
        <v>2.2000000000000002</v>
      </c>
      <c r="M136">
        <v>226260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2.2000000000000002</v>
      </c>
      <c r="Y136">
        <v>1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3.194</v>
      </c>
      <c r="AQ136">
        <v>1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1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46</v>
      </c>
      <c r="EB136">
        <v>1461</v>
      </c>
      <c r="EC136">
        <v>3</v>
      </c>
      <c r="ED136" s="3">
        <v>45</v>
      </c>
    </row>
    <row r="137" spans="1:134" hidden="1" x14ac:dyDescent="0.25">
      <c r="A137" s="1">
        <v>135</v>
      </c>
      <c r="B137" t="s">
        <v>187</v>
      </c>
      <c r="C137" t="s">
        <v>134</v>
      </c>
      <c r="D137">
        <v>64692</v>
      </c>
      <c r="E137" t="s">
        <v>138</v>
      </c>
      <c r="F137" t="s">
        <v>145</v>
      </c>
      <c r="G137" t="s">
        <v>146</v>
      </c>
      <c r="H137" s="2">
        <v>43124</v>
      </c>
      <c r="I137" s="2">
        <v>44401</v>
      </c>
      <c r="J137" s="2">
        <v>42914</v>
      </c>
      <c r="K137" t="s">
        <v>26</v>
      </c>
      <c r="L137">
        <v>1.65</v>
      </c>
      <c r="M137">
        <v>99920</v>
      </c>
      <c r="N137">
        <v>1.95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3</v>
      </c>
      <c r="Y137">
        <v>1</v>
      </c>
      <c r="Z137">
        <v>0</v>
      </c>
      <c r="AA137">
        <v>0</v>
      </c>
      <c r="AB137">
        <v>1.65</v>
      </c>
      <c r="AC137">
        <v>1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3.34</v>
      </c>
      <c r="AQ137">
        <v>1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1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210</v>
      </c>
      <c r="EB137">
        <v>1277</v>
      </c>
      <c r="EC137">
        <v>4</v>
      </c>
      <c r="ED137" s="3">
        <v>114</v>
      </c>
    </row>
    <row r="138" spans="1:134" hidden="1" x14ac:dyDescent="0.25">
      <c r="A138" s="1">
        <v>138</v>
      </c>
      <c r="B138" t="s">
        <v>187</v>
      </c>
      <c r="C138" t="s">
        <v>134</v>
      </c>
      <c r="D138">
        <v>67051</v>
      </c>
      <c r="E138" t="s">
        <v>138</v>
      </c>
      <c r="F138" t="s">
        <v>147</v>
      </c>
      <c r="G138" t="s">
        <v>148</v>
      </c>
      <c r="H138" s="2">
        <v>43221</v>
      </c>
      <c r="I138" s="2">
        <v>44317</v>
      </c>
      <c r="J138" s="2">
        <v>43054</v>
      </c>
      <c r="K138" t="s">
        <v>26</v>
      </c>
      <c r="L138">
        <v>0.86</v>
      </c>
      <c r="M138">
        <v>234080</v>
      </c>
      <c r="N138">
        <v>1.06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2.19</v>
      </c>
      <c r="Y138">
        <v>1</v>
      </c>
      <c r="Z138">
        <v>0</v>
      </c>
      <c r="AA138">
        <v>0</v>
      </c>
      <c r="AB138">
        <v>0.86</v>
      </c>
      <c r="AC138">
        <v>1</v>
      </c>
      <c r="AD138">
        <v>0</v>
      </c>
      <c r="AE138">
        <v>0</v>
      </c>
      <c r="AF138">
        <v>2.11</v>
      </c>
      <c r="AG138">
        <v>1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0.94679999999999997</v>
      </c>
      <c r="AQ138">
        <v>1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1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167</v>
      </c>
      <c r="EB138">
        <v>1096</v>
      </c>
      <c r="EC138">
        <v>5</v>
      </c>
      <c r="ED138" s="3">
        <v>254</v>
      </c>
    </row>
    <row r="139" spans="1:134" hidden="1" x14ac:dyDescent="0.25">
      <c r="A139" s="1">
        <v>136</v>
      </c>
      <c r="B139" t="s">
        <v>187</v>
      </c>
      <c r="C139" t="s">
        <v>134</v>
      </c>
      <c r="D139">
        <v>67404</v>
      </c>
      <c r="E139" t="s">
        <v>138</v>
      </c>
      <c r="F139" t="s">
        <v>158</v>
      </c>
      <c r="G139" t="s">
        <v>159</v>
      </c>
      <c r="H139" s="2">
        <v>43200</v>
      </c>
      <c r="I139" s="2">
        <v>44661</v>
      </c>
      <c r="J139" s="2">
        <v>43082</v>
      </c>
      <c r="K139" t="s">
        <v>40</v>
      </c>
      <c r="L139">
        <v>0.98499999999999999</v>
      </c>
      <c r="M139">
        <v>25460</v>
      </c>
      <c r="N139">
        <v>1.04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1.1000000000000001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2</v>
      </c>
      <c r="AG139">
        <v>1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0.98499999999999999</v>
      </c>
      <c r="AQ139">
        <v>1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1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118</v>
      </c>
      <c r="EB139">
        <v>1461</v>
      </c>
      <c r="EC139">
        <v>4</v>
      </c>
      <c r="ED139" s="3">
        <v>282</v>
      </c>
    </row>
    <row r="140" spans="1:134" hidden="1" x14ac:dyDescent="0.25">
      <c r="A140" s="1">
        <v>137</v>
      </c>
      <c r="B140" t="s">
        <v>187</v>
      </c>
      <c r="C140" t="s">
        <v>134</v>
      </c>
      <c r="D140">
        <v>68091</v>
      </c>
      <c r="E140" t="s">
        <v>138</v>
      </c>
      <c r="F140" t="s">
        <v>139</v>
      </c>
      <c r="G140" t="s">
        <v>140</v>
      </c>
      <c r="H140" s="2">
        <v>43220</v>
      </c>
      <c r="I140" s="2">
        <v>44681</v>
      </c>
      <c r="J140" s="2">
        <v>43125</v>
      </c>
      <c r="K140" t="s">
        <v>26</v>
      </c>
      <c r="L140">
        <v>0.88</v>
      </c>
      <c r="M140">
        <v>209600</v>
      </c>
      <c r="N140">
        <v>1.04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1.1000000000000001</v>
      </c>
      <c r="Y140">
        <v>1</v>
      </c>
      <c r="Z140">
        <v>0</v>
      </c>
      <c r="AA140">
        <v>0</v>
      </c>
      <c r="AB140">
        <v>0.88</v>
      </c>
      <c r="AC140">
        <v>1</v>
      </c>
      <c r="AD140">
        <v>0</v>
      </c>
      <c r="AE140">
        <v>0</v>
      </c>
      <c r="AF140">
        <v>2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2.0299999999999998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1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95</v>
      </c>
      <c r="EB140">
        <v>1461</v>
      </c>
      <c r="EC140">
        <v>5</v>
      </c>
      <c r="ED140" s="3">
        <v>325</v>
      </c>
    </row>
    <row r="141" spans="1:134" hidden="1" x14ac:dyDescent="0.25">
      <c r="A141" s="1">
        <v>141</v>
      </c>
      <c r="B141" t="s">
        <v>187</v>
      </c>
      <c r="C141" t="s">
        <v>134</v>
      </c>
      <c r="D141">
        <v>70870</v>
      </c>
      <c r="E141" t="s">
        <v>138</v>
      </c>
      <c r="F141" t="s">
        <v>151</v>
      </c>
      <c r="G141" t="s">
        <v>152</v>
      </c>
      <c r="H141" s="2">
        <v>43488</v>
      </c>
      <c r="I141" s="2">
        <v>44949</v>
      </c>
      <c r="J141" s="2">
        <v>43278</v>
      </c>
      <c r="K141" t="s">
        <v>40</v>
      </c>
      <c r="L141">
        <v>0.93</v>
      </c>
      <c r="M141">
        <v>14310</v>
      </c>
      <c r="N141">
        <v>0.98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1.1000000000000001</v>
      </c>
      <c r="Y141">
        <v>1</v>
      </c>
      <c r="Z141">
        <v>1.94859</v>
      </c>
      <c r="AA141">
        <v>1</v>
      </c>
      <c r="AB141">
        <v>0.95</v>
      </c>
      <c r="AC141">
        <v>1</v>
      </c>
      <c r="AD141">
        <v>0</v>
      </c>
      <c r="AE141">
        <v>0</v>
      </c>
      <c r="AF141">
        <v>1.8149999999999999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0.93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1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210</v>
      </c>
      <c r="EB141">
        <v>1461</v>
      </c>
      <c r="EC141">
        <v>6</v>
      </c>
      <c r="ED141" s="3">
        <v>478</v>
      </c>
    </row>
    <row r="142" spans="1:134" hidden="1" x14ac:dyDescent="0.25">
      <c r="A142" s="1">
        <v>140</v>
      </c>
      <c r="B142" t="s">
        <v>187</v>
      </c>
      <c r="C142" t="s">
        <v>134</v>
      </c>
      <c r="D142">
        <v>70900</v>
      </c>
      <c r="E142" t="s">
        <v>155</v>
      </c>
      <c r="F142" t="s">
        <v>156</v>
      </c>
      <c r="G142" t="s">
        <v>157</v>
      </c>
      <c r="H142" s="2">
        <v>43419</v>
      </c>
      <c r="I142" s="2">
        <v>44515</v>
      </c>
      <c r="J142" s="2">
        <v>43285</v>
      </c>
      <c r="K142" t="s">
        <v>40</v>
      </c>
      <c r="L142">
        <v>0.8</v>
      </c>
      <c r="M142">
        <v>45000</v>
      </c>
      <c r="N142">
        <v>0.98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1.1000000000000001</v>
      </c>
      <c r="Y142">
        <v>1</v>
      </c>
      <c r="Z142">
        <v>0</v>
      </c>
      <c r="AA142">
        <v>0</v>
      </c>
      <c r="AB142">
        <v>1.1499999999999999</v>
      </c>
      <c r="AC142">
        <v>1</v>
      </c>
      <c r="AD142">
        <v>0</v>
      </c>
      <c r="AE142">
        <v>0</v>
      </c>
      <c r="AF142">
        <v>1.27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0.8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1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134</v>
      </c>
      <c r="EB142">
        <v>1096</v>
      </c>
      <c r="EC142">
        <v>5</v>
      </c>
      <c r="ED142" s="3">
        <v>485</v>
      </c>
    </row>
    <row r="143" spans="1:134" hidden="1" x14ac:dyDescent="0.25">
      <c r="A143" s="1">
        <v>139</v>
      </c>
      <c r="B143" t="s">
        <v>187</v>
      </c>
      <c r="C143" t="s">
        <v>134</v>
      </c>
      <c r="D143">
        <v>71890</v>
      </c>
      <c r="E143" t="s">
        <v>138</v>
      </c>
      <c r="F143" t="s">
        <v>153</v>
      </c>
      <c r="G143" t="s">
        <v>154</v>
      </c>
      <c r="H143" s="2">
        <v>43383</v>
      </c>
      <c r="I143" s="2">
        <v>44296</v>
      </c>
      <c r="J143" s="2">
        <v>43298</v>
      </c>
      <c r="K143" t="s">
        <v>40</v>
      </c>
      <c r="L143">
        <v>0.93799999999999994</v>
      </c>
      <c r="M143">
        <v>104800</v>
      </c>
      <c r="N143">
        <v>0.96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0.98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0.93799999999999994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1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85</v>
      </c>
      <c r="EB143">
        <v>913</v>
      </c>
      <c r="EC143">
        <v>3</v>
      </c>
      <c r="ED143" s="3">
        <v>498</v>
      </c>
    </row>
    <row r="144" spans="1:134" hidden="1" x14ac:dyDescent="0.25">
      <c r="A144" s="1">
        <v>142</v>
      </c>
      <c r="B144" t="s">
        <v>187</v>
      </c>
      <c r="C144" t="s">
        <v>134</v>
      </c>
      <c r="D144">
        <v>74397</v>
      </c>
      <c r="E144" t="s">
        <v>138</v>
      </c>
      <c r="F144" t="s">
        <v>149</v>
      </c>
      <c r="G144" t="s">
        <v>150</v>
      </c>
      <c r="H144" s="2">
        <v>43648</v>
      </c>
      <c r="I144" s="2">
        <v>44927</v>
      </c>
      <c r="J144" s="2">
        <v>43537</v>
      </c>
      <c r="K144" t="s">
        <v>40</v>
      </c>
      <c r="L144">
        <v>0.64676</v>
      </c>
      <c r="M144">
        <v>718250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0.9</v>
      </c>
      <c r="Y144">
        <v>1</v>
      </c>
      <c r="Z144">
        <v>0</v>
      </c>
      <c r="AA144">
        <v>0</v>
      </c>
      <c r="AB144">
        <v>0.73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0.64676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1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111</v>
      </c>
      <c r="EB144">
        <v>1279</v>
      </c>
      <c r="EC144">
        <v>3</v>
      </c>
      <c r="ED144" s="3">
        <v>737</v>
      </c>
    </row>
    <row r="145" spans="1:134" hidden="1" x14ac:dyDescent="0.25">
      <c r="A145" s="1">
        <v>147</v>
      </c>
      <c r="B145" t="s">
        <v>187</v>
      </c>
      <c r="C145" t="s">
        <v>134</v>
      </c>
      <c r="D145">
        <v>78730</v>
      </c>
      <c r="E145" t="s">
        <v>138</v>
      </c>
      <c r="F145" t="s">
        <v>177</v>
      </c>
      <c r="G145" t="s">
        <v>178</v>
      </c>
      <c r="H145" s="2">
        <v>44047</v>
      </c>
      <c r="I145" s="2">
        <v>45141</v>
      </c>
      <c r="J145" s="2">
        <v>43755</v>
      </c>
      <c r="K145" t="s">
        <v>26</v>
      </c>
      <c r="L145">
        <v>0.75</v>
      </c>
      <c r="M145">
        <v>5400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1.0069300000000001</v>
      </c>
      <c r="Y145">
        <v>1</v>
      </c>
      <c r="Z145">
        <v>0</v>
      </c>
      <c r="AA145">
        <v>0</v>
      </c>
      <c r="AB145">
        <v>0.75</v>
      </c>
      <c r="AC145">
        <v>1</v>
      </c>
      <c r="AD145">
        <v>0</v>
      </c>
      <c r="AE145">
        <v>0</v>
      </c>
      <c r="AF145">
        <v>1.2490000000000001</v>
      </c>
      <c r="AG145">
        <v>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0.84887999999999997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1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292</v>
      </c>
      <c r="EB145">
        <v>1094</v>
      </c>
      <c r="EC145">
        <v>4</v>
      </c>
      <c r="ED145" s="3">
        <v>955</v>
      </c>
    </row>
    <row r="146" spans="1:134" hidden="1" x14ac:dyDescent="0.25">
      <c r="A146" s="1">
        <v>143</v>
      </c>
      <c r="B146" t="s">
        <v>187</v>
      </c>
      <c r="C146" t="s">
        <v>134</v>
      </c>
      <c r="D146">
        <v>80304</v>
      </c>
      <c r="E146" t="s">
        <v>138</v>
      </c>
      <c r="F146" t="s">
        <v>183</v>
      </c>
      <c r="G146" t="s">
        <v>176</v>
      </c>
      <c r="H146" s="2">
        <v>43845</v>
      </c>
      <c r="I146" s="2">
        <v>45305</v>
      </c>
      <c r="J146" s="2">
        <v>43794</v>
      </c>
      <c r="K146" t="s">
        <v>40</v>
      </c>
      <c r="L146">
        <v>0.65500000000000003</v>
      </c>
      <c r="M146">
        <v>62280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0.66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0.65500000000000003</v>
      </c>
      <c r="AQ146">
        <v>1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1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51</v>
      </c>
      <c r="EB146">
        <v>1460</v>
      </c>
      <c r="EC146">
        <v>2</v>
      </c>
      <c r="ED146" s="3">
        <v>994</v>
      </c>
    </row>
    <row r="147" spans="1:134" hidden="1" x14ac:dyDescent="0.25">
      <c r="A147" s="1">
        <v>144</v>
      </c>
      <c r="B147" t="s">
        <v>187</v>
      </c>
      <c r="C147" t="s">
        <v>134</v>
      </c>
      <c r="D147">
        <v>81197</v>
      </c>
      <c r="E147" t="s">
        <v>165</v>
      </c>
      <c r="F147" t="s">
        <v>168</v>
      </c>
      <c r="G147" t="s">
        <v>169</v>
      </c>
      <c r="H147" s="2">
        <v>43910</v>
      </c>
      <c r="I147" s="2">
        <v>45096</v>
      </c>
      <c r="J147" s="2">
        <v>43865</v>
      </c>
      <c r="K147" t="s">
        <v>40</v>
      </c>
      <c r="L147">
        <v>0.64888000000000001</v>
      </c>
      <c r="M147">
        <v>229500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0.71560000000000001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0.64888000000000001</v>
      </c>
      <c r="AQ147">
        <v>1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1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45</v>
      </c>
      <c r="EB147">
        <v>1186</v>
      </c>
      <c r="EC147">
        <v>2</v>
      </c>
      <c r="ED147" s="3">
        <v>1065</v>
      </c>
    </row>
    <row r="148" spans="1:134" hidden="1" x14ac:dyDescent="0.25">
      <c r="A148" s="1">
        <v>146</v>
      </c>
      <c r="B148" t="s">
        <v>187</v>
      </c>
      <c r="C148" t="s">
        <v>134</v>
      </c>
      <c r="D148">
        <v>81522</v>
      </c>
      <c r="E148" t="s">
        <v>162</v>
      </c>
      <c r="F148" t="s">
        <v>163</v>
      </c>
      <c r="G148" t="s">
        <v>164</v>
      </c>
      <c r="H148" s="2">
        <v>43978</v>
      </c>
      <c r="I148" s="2">
        <v>45438</v>
      </c>
      <c r="J148" s="2">
        <v>43908</v>
      </c>
      <c r="K148" t="s">
        <v>38</v>
      </c>
      <c r="L148">
        <v>0.62</v>
      </c>
      <c r="M148">
        <v>105312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0.98419999999999996</v>
      </c>
      <c r="Y148">
        <v>1</v>
      </c>
      <c r="Z148">
        <v>0</v>
      </c>
      <c r="AA148">
        <v>0</v>
      </c>
      <c r="AB148">
        <v>0.96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0.62</v>
      </c>
      <c r="AO148">
        <v>1</v>
      </c>
      <c r="AP148">
        <v>0.8</v>
      </c>
      <c r="AQ148">
        <v>1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1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70</v>
      </c>
      <c r="EB148">
        <v>1460</v>
      </c>
      <c r="EC148">
        <v>4</v>
      </c>
      <c r="ED148" s="3">
        <v>1108</v>
      </c>
    </row>
    <row r="149" spans="1:134" hidden="1" x14ac:dyDescent="0.25">
      <c r="A149" s="1">
        <v>145</v>
      </c>
      <c r="B149" t="s">
        <v>187</v>
      </c>
      <c r="C149" t="s">
        <v>134</v>
      </c>
      <c r="D149">
        <v>82514</v>
      </c>
      <c r="E149" t="s">
        <v>165</v>
      </c>
      <c r="F149" t="s">
        <v>166</v>
      </c>
      <c r="G149" t="s">
        <v>167</v>
      </c>
      <c r="H149" s="2">
        <v>43950</v>
      </c>
      <c r="I149" s="2">
        <v>44834</v>
      </c>
      <c r="J149" s="2">
        <v>43931</v>
      </c>
      <c r="K149" t="s">
        <v>38</v>
      </c>
      <c r="L149">
        <v>0.62</v>
      </c>
      <c r="M149">
        <v>136540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0.62</v>
      </c>
      <c r="AO149">
        <v>1</v>
      </c>
      <c r="AP149">
        <v>0.64688000000000001</v>
      </c>
      <c r="AQ149">
        <v>1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1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19</v>
      </c>
      <c r="EB149">
        <v>884</v>
      </c>
      <c r="EC149">
        <v>2</v>
      </c>
      <c r="ED149" s="3">
        <v>1131</v>
      </c>
    </row>
    <row r="150" spans="1:134" hidden="1" x14ac:dyDescent="0.25">
      <c r="A150" s="1">
        <v>148</v>
      </c>
      <c r="B150" t="s">
        <v>187</v>
      </c>
      <c r="C150" t="s">
        <v>134</v>
      </c>
      <c r="D150">
        <v>85420</v>
      </c>
      <c r="E150" t="s">
        <v>138</v>
      </c>
      <c r="F150" t="s">
        <v>179</v>
      </c>
      <c r="G150" t="s">
        <v>180</v>
      </c>
      <c r="H150" s="2">
        <v>44147</v>
      </c>
      <c r="I150" s="2">
        <v>45423</v>
      </c>
      <c r="J150" s="2">
        <v>44036</v>
      </c>
      <c r="K150" t="s">
        <v>38</v>
      </c>
      <c r="L150">
        <v>0.61</v>
      </c>
      <c r="M150">
        <v>74850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0.98419999999999996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0.89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0.61</v>
      </c>
      <c r="AO150">
        <v>1</v>
      </c>
      <c r="AP150">
        <v>0.64800000000000002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1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111</v>
      </c>
      <c r="EB150">
        <v>1276</v>
      </c>
      <c r="EC150">
        <v>4</v>
      </c>
      <c r="ED150" s="3">
        <v>1236</v>
      </c>
    </row>
    <row r="151" spans="1:134" hidden="1" x14ac:dyDescent="0.25">
      <c r="A151" s="1">
        <v>149</v>
      </c>
      <c r="B151" t="s">
        <v>187</v>
      </c>
      <c r="C151" t="s">
        <v>134</v>
      </c>
      <c r="D151">
        <v>86307</v>
      </c>
      <c r="E151" t="s">
        <v>138</v>
      </c>
      <c r="F151" t="s">
        <v>160</v>
      </c>
      <c r="G151" t="s">
        <v>161</v>
      </c>
      <c r="H151" s="2">
        <v>44160</v>
      </c>
      <c r="I151" s="2">
        <v>45713</v>
      </c>
      <c r="J151" s="2">
        <v>44088</v>
      </c>
      <c r="K151" t="s">
        <v>38</v>
      </c>
      <c r="L151">
        <v>0.60399999999999998</v>
      </c>
      <c r="M151">
        <v>526193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0.60399999999999998</v>
      </c>
      <c r="AO151">
        <v>1</v>
      </c>
      <c r="AP151">
        <v>0.61778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1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72</v>
      </c>
      <c r="EB151">
        <v>1553</v>
      </c>
      <c r="EC151">
        <v>2</v>
      </c>
      <c r="ED151" s="3">
        <v>1288</v>
      </c>
    </row>
    <row r="152" spans="1:134" hidden="1" x14ac:dyDescent="0.25">
      <c r="A152" s="1">
        <v>150</v>
      </c>
      <c r="B152" t="s">
        <v>188</v>
      </c>
      <c r="C152" t="s">
        <v>189</v>
      </c>
      <c r="D152">
        <v>60914</v>
      </c>
      <c r="E152" t="s">
        <v>138</v>
      </c>
      <c r="F152" t="s">
        <v>139</v>
      </c>
      <c r="G152" t="s">
        <v>140</v>
      </c>
      <c r="H152" s="2">
        <v>42891</v>
      </c>
      <c r="I152" s="2">
        <v>44650</v>
      </c>
      <c r="J152" s="2">
        <v>42695</v>
      </c>
      <c r="K152" t="s">
        <v>24</v>
      </c>
      <c r="L152">
        <v>26.242000000000001</v>
      </c>
      <c r="M152">
        <v>11432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26.242000000000001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29.8</v>
      </c>
      <c r="AY152">
        <v>1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1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196</v>
      </c>
      <c r="EB152">
        <v>1759</v>
      </c>
      <c r="EC152">
        <v>2</v>
      </c>
      <c r="ED152">
        <v>0</v>
      </c>
    </row>
    <row r="153" spans="1:134" hidden="1" x14ac:dyDescent="0.25">
      <c r="A153" s="1">
        <v>151</v>
      </c>
      <c r="B153" t="s">
        <v>188</v>
      </c>
      <c r="C153" t="s">
        <v>189</v>
      </c>
      <c r="D153">
        <v>66227</v>
      </c>
      <c r="E153" t="s">
        <v>138</v>
      </c>
      <c r="F153" t="s">
        <v>190</v>
      </c>
      <c r="G153" t="s">
        <v>137</v>
      </c>
      <c r="H153" s="2">
        <v>43168</v>
      </c>
      <c r="I153" s="2">
        <v>44812</v>
      </c>
      <c r="J153" s="2">
        <v>43024</v>
      </c>
      <c r="K153" t="s">
        <v>26</v>
      </c>
      <c r="L153">
        <v>5.01</v>
      </c>
      <c r="M153">
        <v>7630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12.21</v>
      </c>
      <c r="AA153">
        <v>1</v>
      </c>
      <c r="AB153">
        <v>5.01</v>
      </c>
      <c r="AC153">
        <v>1</v>
      </c>
      <c r="AD153">
        <v>0</v>
      </c>
      <c r="AE153">
        <v>0</v>
      </c>
      <c r="AF153">
        <v>5.5489800000000002</v>
      </c>
      <c r="AG153">
        <v>1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5.52</v>
      </c>
      <c r="AU153">
        <v>1</v>
      </c>
      <c r="AV153">
        <v>9.1229999999999993</v>
      </c>
      <c r="AW153">
        <v>1</v>
      </c>
      <c r="AX153">
        <v>28.8</v>
      </c>
      <c r="AY153">
        <v>1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1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144</v>
      </c>
      <c r="EB153">
        <v>1644</v>
      </c>
      <c r="EC153">
        <v>6</v>
      </c>
      <c r="ED153" s="3">
        <v>329</v>
      </c>
    </row>
    <row r="154" spans="1:134" hidden="1" x14ac:dyDescent="0.25">
      <c r="A154" s="1">
        <v>153</v>
      </c>
      <c r="B154" t="s">
        <v>188</v>
      </c>
      <c r="C154" t="s">
        <v>189</v>
      </c>
      <c r="D154">
        <v>67051</v>
      </c>
      <c r="E154" t="s">
        <v>138</v>
      </c>
      <c r="F154" t="s">
        <v>147</v>
      </c>
      <c r="G154" t="s">
        <v>148</v>
      </c>
      <c r="H154" s="2">
        <v>43221</v>
      </c>
      <c r="I154" s="2">
        <v>44681</v>
      </c>
      <c r="J154" s="2">
        <v>43054</v>
      </c>
      <c r="K154" t="s">
        <v>26</v>
      </c>
      <c r="L154">
        <v>4.3099999999999996</v>
      </c>
      <c r="M154">
        <v>8587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12.22</v>
      </c>
      <c r="AA154">
        <v>1</v>
      </c>
      <c r="AB154">
        <v>4.3099999999999996</v>
      </c>
      <c r="AC154">
        <v>1</v>
      </c>
      <c r="AD154">
        <v>0</v>
      </c>
      <c r="AE154">
        <v>0</v>
      </c>
      <c r="AF154">
        <v>5.4987199999999996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4.9400000000000004</v>
      </c>
      <c r="AU154">
        <v>1</v>
      </c>
      <c r="AV154">
        <v>8.5</v>
      </c>
      <c r="AW154">
        <v>1</v>
      </c>
      <c r="AX154">
        <v>27.3</v>
      </c>
      <c r="AY154">
        <v>1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1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167</v>
      </c>
      <c r="EB154">
        <v>1460</v>
      </c>
      <c r="EC154">
        <v>6</v>
      </c>
      <c r="ED154" s="3">
        <v>359</v>
      </c>
    </row>
    <row r="155" spans="1:134" hidden="1" x14ac:dyDescent="0.25">
      <c r="A155" s="1">
        <v>152</v>
      </c>
      <c r="B155" t="s">
        <v>188</v>
      </c>
      <c r="C155" t="s">
        <v>189</v>
      </c>
      <c r="D155">
        <v>67404</v>
      </c>
      <c r="E155" t="s">
        <v>138</v>
      </c>
      <c r="F155" t="s">
        <v>158</v>
      </c>
      <c r="G155" t="s">
        <v>159</v>
      </c>
      <c r="H155" s="2">
        <v>43200</v>
      </c>
      <c r="I155" s="2">
        <v>44661</v>
      </c>
      <c r="J155" s="2">
        <v>43082</v>
      </c>
      <c r="K155" t="s">
        <v>24</v>
      </c>
      <c r="L155">
        <v>3.98</v>
      </c>
      <c r="M155">
        <v>9200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3.98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5.65</v>
      </c>
      <c r="AG155">
        <v>1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4.04</v>
      </c>
      <c r="AU155">
        <v>1</v>
      </c>
      <c r="AV155">
        <v>6.2590000000000003</v>
      </c>
      <c r="AW155">
        <v>1</v>
      </c>
      <c r="AX155">
        <v>28</v>
      </c>
      <c r="AY155">
        <v>1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1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118</v>
      </c>
      <c r="EB155">
        <v>1461</v>
      </c>
      <c r="EC155">
        <v>5</v>
      </c>
      <c r="ED155" s="3">
        <v>387</v>
      </c>
    </row>
    <row r="156" spans="1:134" hidden="1" x14ac:dyDescent="0.25">
      <c r="A156" s="1">
        <v>154</v>
      </c>
      <c r="B156" t="s">
        <v>188</v>
      </c>
      <c r="C156" t="s">
        <v>189</v>
      </c>
      <c r="D156">
        <v>67959</v>
      </c>
      <c r="E156" t="s">
        <v>138</v>
      </c>
      <c r="F156" t="s">
        <v>183</v>
      </c>
      <c r="G156" t="s">
        <v>176</v>
      </c>
      <c r="H156" s="2">
        <v>43285</v>
      </c>
      <c r="I156" s="2">
        <v>44745</v>
      </c>
      <c r="J156" s="2">
        <v>43118.958333333299</v>
      </c>
      <c r="K156" t="s">
        <v>44</v>
      </c>
      <c r="L156">
        <v>3.43526</v>
      </c>
      <c r="M156">
        <v>28196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3.93249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6.9</v>
      </c>
      <c r="AG156">
        <v>1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3.43526</v>
      </c>
      <c r="AU156">
        <v>1</v>
      </c>
      <c r="AV156">
        <v>4.9000000000000004</v>
      </c>
      <c r="AW156">
        <v>1</v>
      </c>
      <c r="AX156">
        <v>28.002849999999999</v>
      </c>
      <c r="AY156">
        <v>1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1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166</v>
      </c>
      <c r="EB156">
        <v>1460</v>
      </c>
      <c r="EC156">
        <v>5</v>
      </c>
      <c r="ED156" s="3">
        <v>423.95833333333297</v>
      </c>
    </row>
    <row r="157" spans="1:134" hidden="1" x14ac:dyDescent="0.25">
      <c r="A157" s="1">
        <v>155</v>
      </c>
      <c r="B157" t="s">
        <v>188</v>
      </c>
      <c r="C157" t="s">
        <v>189</v>
      </c>
      <c r="D157">
        <v>70870</v>
      </c>
      <c r="E157" t="s">
        <v>138</v>
      </c>
      <c r="F157" t="s">
        <v>151</v>
      </c>
      <c r="G157" t="s">
        <v>152</v>
      </c>
      <c r="H157" s="2">
        <v>43488</v>
      </c>
      <c r="I157" s="2">
        <v>44949</v>
      </c>
      <c r="J157" s="2">
        <v>43278</v>
      </c>
      <c r="K157" t="s">
        <v>44</v>
      </c>
      <c r="L157">
        <v>3.07</v>
      </c>
      <c r="M157">
        <v>1547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3.45</v>
      </c>
      <c r="AA157">
        <v>1</v>
      </c>
      <c r="AB157">
        <v>4.0309999999999997</v>
      </c>
      <c r="AC157">
        <v>1</v>
      </c>
      <c r="AD157">
        <v>0</v>
      </c>
      <c r="AE157">
        <v>0</v>
      </c>
      <c r="AF157">
        <v>20.149999999999999</v>
      </c>
      <c r="AG157">
        <v>1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3.07</v>
      </c>
      <c r="AU157">
        <v>1</v>
      </c>
      <c r="AV157">
        <v>6.5</v>
      </c>
      <c r="AW157">
        <v>1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1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210</v>
      </c>
      <c r="EB157">
        <v>1461</v>
      </c>
      <c r="EC157">
        <v>5</v>
      </c>
      <c r="ED157" s="3">
        <v>583</v>
      </c>
    </row>
    <row r="158" spans="1:134" hidden="1" x14ac:dyDescent="0.25">
      <c r="A158" s="1">
        <v>156</v>
      </c>
      <c r="B158" t="s">
        <v>188</v>
      </c>
      <c r="C158" t="s">
        <v>189</v>
      </c>
      <c r="D158">
        <v>74397</v>
      </c>
      <c r="E158" t="s">
        <v>138</v>
      </c>
      <c r="F158" t="s">
        <v>149</v>
      </c>
      <c r="G158" t="s">
        <v>150</v>
      </c>
      <c r="H158" s="2">
        <v>43648</v>
      </c>
      <c r="I158" s="2">
        <v>44927</v>
      </c>
      <c r="J158" s="2">
        <v>43537</v>
      </c>
      <c r="K158" t="s">
        <v>44</v>
      </c>
      <c r="L158">
        <v>2.98</v>
      </c>
      <c r="M158">
        <v>18190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3.13</v>
      </c>
      <c r="AA158">
        <v>1</v>
      </c>
      <c r="AB158">
        <v>3.29</v>
      </c>
      <c r="AC158">
        <v>1</v>
      </c>
      <c r="AD158">
        <v>0</v>
      </c>
      <c r="AE158">
        <v>0</v>
      </c>
      <c r="AF158">
        <v>5.6399900000000001</v>
      </c>
      <c r="AG158">
        <v>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2.98</v>
      </c>
      <c r="AU158">
        <v>1</v>
      </c>
      <c r="AV158">
        <v>0</v>
      </c>
      <c r="AW158">
        <v>0</v>
      </c>
      <c r="AX158">
        <v>31</v>
      </c>
      <c r="AY158">
        <v>1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1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111</v>
      </c>
      <c r="EB158">
        <v>1279</v>
      </c>
      <c r="EC158">
        <v>5</v>
      </c>
      <c r="ED158" s="3">
        <v>842</v>
      </c>
    </row>
    <row r="159" spans="1:134" hidden="1" x14ac:dyDescent="0.25">
      <c r="A159" s="1">
        <v>160</v>
      </c>
      <c r="B159" t="s">
        <v>188</v>
      </c>
      <c r="C159" t="s">
        <v>189</v>
      </c>
      <c r="D159">
        <v>78730</v>
      </c>
      <c r="E159" t="s">
        <v>138</v>
      </c>
      <c r="F159" t="s">
        <v>177</v>
      </c>
      <c r="G159" t="s">
        <v>178</v>
      </c>
      <c r="H159" s="2">
        <v>44047</v>
      </c>
      <c r="I159" s="2">
        <v>45141</v>
      </c>
      <c r="J159" s="2">
        <v>43755</v>
      </c>
      <c r="K159" t="s">
        <v>26</v>
      </c>
      <c r="L159">
        <v>4.7300000000000004</v>
      </c>
      <c r="M159">
        <v>5000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14</v>
      </c>
      <c r="AA159">
        <v>1</v>
      </c>
      <c r="AB159">
        <v>4.7300000000000004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4.9000000000000004</v>
      </c>
      <c r="AU159">
        <v>1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1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292</v>
      </c>
      <c r="EB159">
        <v>1094</v>
      </c>
      <c r="EC159">
        <v>3</v>
      </c>
      <c r="ED159" s="3">
        <v>1060</v>
      </c>
    </row>
    <row r="160" spans="1:134" hidden="1" x14ac:dyDescent="0.25">
      <c r="A160" s="1">
        <v>157</v>
      </c>
      <c r="B160" t="s">
        <v>188</v>
      </c>
      <c r="C160" t="s">
        <v>189</v>
      </c>
      <c r="D160">
        <v>81197</v>
      </c>
      <c r="E160" t="s">
        <v>165</v>
      </c>
      <c r="F160" t="s">
        <v>168</v>
      </c>
      <c r="G160" t="s">
        <v>169</v>
      </c>
      <c r="H160" s="2">
        <v>43910</v>
      </c>
      <c r="I160" s="2">
        <v>45096</v>
      </c>
      <c r="J160" s="2">
        <v>43865</v>
      </c>
      <c r="K160" t="s">
        <v>44</v>
      </c>
      <c r="L160">
        <v>3.14</v>
      </c>
      <c r="M160">
        <v>12000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3.14</v>
      </c>
      <c r="AU160">
        <v>1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1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45</v>
      </c>
      <c r="EB160">
        <v>1186</v>
      </c>
      <c r="EC160">
        <v>1</v>
      </c>
      <c r="ED160" s="3">
        <v>1170</v>
      </c>
    </row>
    <row r="161" spans="1:134" hidden="1" x14ac:dyDescent="0.25">
      <c r="A161" s="1">
        <v>159</v>
      </c>
      <c r="B161" t="s">
        <v>188</v>
      </c>
      <c r="C161" t="s">
        <v>189</v>
      </c>
      <c r="D161">
        <v>81522</v>
      </c>
      <c r="E161" t="s">
        <v>162</v>
      </c>
      <c r="F161" t="s">
        <v>163</v>
      </c>
      <c r="G161" t="s">
        <v>164</v>
      </c>
      <c r="H161" s="2">
        <v>43978</v>
      </c>
      <c r="I161" s="2">
        <v>45438</v>
      </c>
      <c r="J161" s="2">
        <v>43908</v>
      </c>
      <c r="K161" t="s">
        <v>24</v>
      </c>
      <c r="L161">
        <v>2.95</v>
      </c>
      <c r="M161">
        <v>5544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2.95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3.11</v>
      </c>
      <c r="AU161">
        <v>1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1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70</v>
      </c>
      <c r="EB161">
        <v>1460</v>
      </c>
      <c r="EC161">
        <v>2</v>
      </c>
      <c r="ED161" s="3">
        <v>1213</v>
      </c>
    </row>
    <row r="162" spans="1:134" hidden="1" x14ac:dyDescent="0.25">
      <c r="A162" s="1">
        <v>158</v>
      </c>
      <c r="B162" t="s">
        <v>188</v>
      </c>
      <c r="C162" t="s">
        <v>189</v>
      </c>
      <c r="D162">
        <v>82514</v>
      </c>
      <c r="E162" t="s">
        <v>165</v>
      </c>
      <c r="F162" t="s">
        <v>166</v>
      </c>
      <c r="G162" t="s">
        <v>167</v>
      </c>
      <c r="H162" s="2">
        <v>43950</v>
      </c>
      <c r="I162" s="2">
        <v>44834</v>
      </c>
      <c r="J162" s="2">
        <v>43931</v>
      </c>
      <c r="K162" t="s">
        <v>44</v>
      </c>
      <c r="L162">
        <v>3.0880000000000001</v>
      </c>
      <c r="M162">
        <v>12001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3.0880000000000001</v>
      </c>
      <c r="AU162">
        <v>1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1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19</v>
      </c>
      <c r="EB162">
        <v>884</v>
      </c>
      <c r="EC162">
        <v>1</v>
      </c>
      <c r="ED162" s="3">
        <v>1236</v>
      </c>
    </row>
    <row r="163" spans="1:134" hidden="1" x14ac:dyDescent="0.25">
      <c r="A163" s="1">
        <v>161</v>
      </c>
      <c r="B163" t="s">
        <v>188</v>
      </c>
      <c r="C163" t="s">
        <v>189</v>
      </c>
      <c r="D163">
        <v>85420</v>
      </c>
      <c r="E163" t="s">
        <v>138</v>
      </c>
      <c r="F163" t="s">
        <v>179</v>
      </c>
      <c r="G163" t="s">
        <v>180</v>
      </c>
      <c r="H163" s="2">
        <v>44147</v>
      </c>
      <c r="I163" s="2">
        <v>45423</v>
      </c>
      <c r="J163" s="2">
        <v>44036</v>
      </c>
      <c r="K163" t="s">
        <v>44</v>
      </c>
      <c r="L163">
        <v>4.4000000000000004</v>
      </c>
      <c r="M163">
        <v>10825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5.5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4.4000000000000004</v>
      </c>
      <c r="AU163">
        <v>1</v>
      </c>
      <c r="AV163">
        <v>0</v>
      </c>
      <c r="AW163">
        <v>0</v>
      </c>
      <c r="AX163">
        <v>35</v>
      </c>
      <c r="AY163">
        <v>1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1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111</v>
      </c>
      <c r="EB163">
        <v>1276</v>
      </c>
      <c r="EC163">
        <v>3</v>
      </c>
      <c r="ED163" s="3">
        <v>1341</v>
      </c>
    </row>
    <row r="164" spans="1:134" hidden="1" x14ac:dyDescent="0.25">
      <c r="A164" s="1">
        <v>162</v>
      </c>
      <c r="B164" t="s">
        <v>188</v>
      </c>
      <c r="C164" t="s">
        <v>189</v>
      </c>
      <c r="D164">
        <v>86307</v>
      </c>
      <c r="E164" t="s">
        <v>138</v>
      </c>
      <c r="F164" t="s">
        <v>160</v>
      </c>
      <c r="G164" t="s">
        <v>161</v>
      </c>
      <c r="H164" s="2">
        <v>44160</v>
      </c>
      <c r="I164" s="2">
        <v>45713</v>
      </c>
      <c r="J164" s="2">
        <v>44088</v>
      </c>
      <c r="K164" t="s">
        <v>44</v>
      </c>
      <c r="L164">
        <v>3.19</v>
      </c>
      <c r="M164">
        <v>3272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3.3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3.19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1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72</v>
      </c>
      <c r="EB164">
        <v>1553</v>
      </c>
      <c r="EC164">
        <v>2</v>
      </c>
      <c r="ED164" s="3">
        <v>1393</v>
      </c>
    </row>
    <row r="165" spans="1:134" hidden="1" x14ac:dyDescent="0.25">
      <c r="A165" s="1">
        <v>163</v>
      </c>
      <c r="B165" t="s">
        <v>188</v>
      </c>
      <c r="C165" t="s">
        <v>189</v>
      </c>
      <c r="D165">
        <v>91121</v>
      </c>
      <c r="E165" t="s">
        <v>138</v>
      </c>
      <c r="F165" t="s">
        <v>171</v>
      </c>
      <c r="G165" t="s">
        <v>142</v>
      </c>
      <c r="H165" s="2">
        <v>44336</v>
      </c>
      <c r="I165" s="2">
        <v>45796</v>
      </c>
      <c r="J165" s="2">
        <v>44278</v>
      </c>
      <c r="K165" t="s">
        <v>24</v>
      </c>
      <c r="L165">
        <v>2.86985</v>
      </c>
      <c r="M165">
        <v>1587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2.86985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3.1655500000000001</v>
      </c>
      <c r="AU165">
        <v>1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1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58</v>
      </c>
      <c r="EB165">
        <v>1460</v>
      </c>
      <c r="EC165">
        <v>2</v>
      </c>
      <c r="ED165" s="3">
        <v>1583</v>
      </c>
    </row>
    <row r="166" spans="1:134" hidden="1" x14ac:dyDescent="0.25">
      <c r="A166" s="1">
        <v>164</v>
      </c>
      <c r="B166" t="s">
        <v>188</v>
      </c>
      <c r="C166" t="s">
        <v>189</v>
      </c>
      <c r="D166">
        <v>92547</v>
      </c>
      <c r="E166" t="s">
        <v>138</v>
      </c>
      <c r="F166" t="s">
        <v>143</v>
      </c>
      <c r="G166" t="s">
        <v>144</v>
      </c>
      <c r="H166" s="2">
        <v>44382</v>
      </c>
      <c r="I166" s="2">
        <v>45843</v>
      </c>
      <c r="J166" s="2">
        <v>44330</v>
      </c>
      <c r="K166" t="s">
        <v>44</v>
      </c>
      <c r="L166">
        <v>2.68</v>
      </c>
      <c r="M166">
        <v>33957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2.68</v>
      </c>
      <c r="AU166">
        <v>1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1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52</v>
      </c>
      <c r="EB166">
        <v>1461</v>
      </c>
      <c r="EC166">
        <v>1</v>
      </c>
      <c r="ED166" s="3">
        <v>1635</v>
      </c>
    </row>
    <row r="167" spans="1:134" hidden="1" x14ac:dyDescent="0.25">
      <c r="A167" s="1">
        <v>165</v>
      </c>
      <c r="B167" t="s">
        <v>188</v>
      </c>
      <c r="C167" t="s">
        <v>189</v>
      </c>
      <c r="D167">
        <v>92526</v>
      </c>
      <c r="E167" t="s">
        <v>138</v>
      </c>
      <c r="F167" t="s">
        <v>170</v>
      </c>
      <c r="G167" t="s">
        <v>146</v>
      </c>
      <c r="H167" s="2">
        <v>44392</v>
      </c>
      <c r="I167" s="2">
        <v>45487</v>
      </c>
      <c r="J167" s="2">
        <v>44337</v>
      </c>
      <c r="K167" t="s">
        <v>26</v>
      </c>
      <c r="L167">
        <v>2.58</v>
      </c>
      <c r="M167">
        <v>1450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3.12</v>
      </c>
      <c r="AA167">
        <v>1</v>
      </c>
      <c r="AB167">
        <v>2.58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2.74</v>
      </c>
      <c r="AU167">
        <v>1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1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55</v>
      </c>
      <c r="EB167">
        <v>1095</v>
      </c>
      <c r="EC167">
        <v>3</v>
      </c>
      <c r="ED167" s="3">
        <v>1642</v>
      </c>
    </row>
    <row r="168" spans="1:134" hidden="1" x14ac:dyDescent="0.25">
      <c r="A168" s="1">
        <v>166</v>
      </c>
      <c r="B168" t="s">
        <v>188</v>
      </c>
      <c r="C168" t="s">
        <v>189</v>
      </c>
      <c r="D168">
        <v>95792</v>
      </c>
      <c r="E168" t="s">
        <v>155</v>
      </c>
      <c r="F168" t="s">
        <v>156</v>
      </c>
      <c r="G168" t="s">
        <v>157</v>
      </c>
      <c r="H168" s="2">
        <v>44530</v>
      </c>
      <c r="I168" s="2">
        <v>45625</v>
      </c>
      <c r="J168" s="2">
        <v>44468</v>
      </c>
      <c r="K168" t="s">
        <v>26</v>
      </c>
      <c r="L168">
        <v>2.41</v>
      </c>
      <c r="M168">
        <v>3400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2.95</v>
      </c>
      <c r="AA168">
        <v>1</v>
      </c>
      <c r="AB168">
        <v>2.41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2.78</v>
      </c>
      <c r="AU168">
        <v>1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1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62</v>
      </c>
      <c r="EB168">
        <v>1095</v>
      </c>
      <c r="EC168">
        <v>3</v>
      </c>
      <c r="ED168" s="3">
        <v>1773</v>
      </c>
    </row>
    <row r="169" spans="1:134" hidden="1" x14ac:dyDescent="0.25">
      <c r="A169" s="1">
        <v>167</v>
      </c>
      <c r="B169" t="s">
        <v>188</v>
      </c>
      <c r="C169" t="s">
        <v>189</v>
      </c>
      <c r="D169">
        <v>98102</v>
      </c>
      <c r="E169" t="s">
        <v>138</v>
      </c>
      <c r="F169" t="s">
        <v>139</v>
      </c>
      <c r="G169" t="s">
        <v>140</v>
      </c>
      <c r="H169" s="2">
        <v>44551</v>
      </c>
      <c r="I169" s="2">
        <v>45657</v>
      </c>
      <c r="J169" s="2">
        <v>44551</v>
      </c>
      <c r="K169" t="s">
        <v>26</v>
      </c>
      <c r="L169">
        <v>2.1859999999999999</v>
      </c>
      <c r="M169">
        <v>18000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2.1859999999999999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2.5990000000000002</v>
      </c>
      <c r="AU169">
        <v>1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1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1106</v>
      </c>
      <c r="EC169">
        <v>2</v>
      </c>
      <c r="ED169" s="3">
        <v>1856</v>
      </c>
    </row>
    <row r="170" spans="1:134" hidden="1" x14ac:dyDescent="0.25">
      <c r="A170" s="1">
        <v>168</v>
      </c>
      <c r="B170" t="s">
        <v>188</v>
      </c>
      <c r="C170" t="s">
        <v>189</v>
      </c>
      <c r="D170">
        <v>98501</v>
      </c>
      <c r="E170" t="s">
        <v>138</v>
      </c>
      <c r="F170" t="s">
        <v>183</v>
      </c>
      <c r="G170" t="s">
        <v>176</v>
      </c>
      <c r="H170" s="2">
        <v>44578</v>
      </c>
      <c r="I170" s="2">
        <v>46053</v>
      </c>
      <c r="J170" s="2">
        <v>44578</v>
      </c>
      <c r="K170" t="s">
        <v>26</v>
      </c>
      <c r="L170">
        <v>2.0259999999999998</v>
      </c>
      <c r="M170">
        <v>28196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2.0259999999999998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2.1789999999999998</v>
      </c>
      <c r="AU170">
        <v>1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1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1475</v>
      </c>
      <c r="EC170">
        <v>2</v>
      </c>
      <c r="ED170" s="3">
        <v>1883</v>
      </c>
    </row>
    <row r="171" spans="1:134" x14ac:dyDescent="0.25">
      <c r="A171" s="1">
        <v>169</v>
      </c>
      <c r="B171" t="s">
        <v>191</v>
      </c>
      <c r="C171" t="s">
        <v>189</v>
      </c>
      <c r="D171">
        <v>60914</v>
      </c>
      <c r="E171" t="s">
        <v>138</v>
      </c>
      <c r="F171" t="s">
        <v>139</v>
      </c>
      <c r="G171" t="s">
        <v>140</v>
      </c>
      <c r="H171" s="2">
        <v>42891</v>
      </c>
      <c r="I171" s="2">
        <v>44560</v>
      </c>
      <c r="J171" s="2">
        <v>42695</v>
      </c>
      <c r="K171" t="s">
        <v>50</v>
      </c>
      <c r="L171">
        <v>13149</v>
      </c>
      <c r="M171">
        <v>204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13149</v>
      </c>
      <c r="BA171">
        <v>1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1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196</v>
      </c>
      <c r="EB171">
        <v>1669</v>
      </c>
      <c r="EC171">
        <v>1</v>
      </c>
      <c r="ED171">
        <v>0</v>
      </c>
    </row>
    <row r="172" spans="1:134" x14ac:dyDescent="0.25">
      <c r="A172" s="1">
        <v>171</v>
      </c>
      <c r="B172" t="s">
        <v>191</v>
      </c>
      <c r="C172" t="s">
        <v>189</v>
      </c>
      <c r="D172">
        <v>67051</v>
      </c>
      <c r="E172" t="s">
        <v>138</v>
      </c>
      <c r="F172" t="s">
        <v>147</v>
      </c>
      <c r="G172" t="s">
        <v>148</v>
      </c>
      <c r="H172" s="2">
        <v>43221</v>
      </c>
      <c r="I172" s="2">
        <v>44560</v>
      </c>
      <c r="J172" s="2">
        <v>43054</v>
      </c>
      <c r="K172" t="s">
        <v>50</v>
      </c>
      <c r="L172">
        <v>13148.99993</v>
      </c>
      <c r="M172">
        <v>11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13148.99993</v>
      </c>
      <c r="BA172">
        <v>1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1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167</v>
      </c>
      <c r="EB172">
        <v>1339</v>
      </c>
      <c r="EC172">
        <v>1</v>
      </c>
      <c r="ED172">
        <v>0</v>
      </c>
    </row>
    <row r="173" spans="1:134" x14ac:dyDescent="0.25">
      <c r="A173" s="1">
        <v>170</v>
      </c>
      <c r="B173" t="s">
        <v>191</v>
      </c>
      <c r="C173" t="s">
        <v>189</v>
      </c>
      <c r="D173">
        <v>67404</v>
      </c>
      <c r="E173" t="s">
        <v>138</v>
      </c>
      <c r="F173" t="s">
        <v>158</v>
      </c>
      <c r="G173" t="s">
        <v>159</v>
      </c>
      <c r="H173" s="2">
        <v>43200</v>
      </c>
      <c r="I173" s="2">
        <v>44661</v>
      </c>
      <c r="J173" s="2">
        <v>43082</v>
      </c>
      <c r="K173" t="s">
        <v>50</v>
      </c>
      <c r="L173">
        <v>13149</v>
      </c>
      <c r="M173">
        <v>49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13149</v>
      </c>
      <c r="BA173">
        <v>1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1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118</v>
      </c>
      <c r="EB173">
        <v>1461</v>
      </c>
      <c r="EC173">
        <v>1</v>
      </c>
      <c r="ED173">
        <v>0</v>
      </c>
    </row>
    <row r="174" spans="1:134" x14ac:dyDescent="0.25">
      <c r="A174" s="1">
        <v>172</v>
      </c>
      <c r="B174" t="s">
        <v>191</v>
      </c>
      <c r="C174" t="s">
        <v>189</v>
      </c>
      <c r="D174">
        <v>70870</v>
      </c>
      <c r="E174" t="s">
        <v>138</v>
      </c>
      <c r="F174" t="s">
        <v>151</v>
      </c>
      <c r="G174" t="s">
        <v>152</v>
      </c>
      <c r="H174" s="2">
        <v>43488</v>
      </c>
      <c r="I174" s="2">
        <v>44949</v>
      </c>
      <c r="J174" s="2">
        <v>43278</v>
      </c>
      <c r="K174" t="s">
        <v>50</v>
      </c>
      <c r="L174">
        <v>13149</v>
      </c>
      <c r="M174">
        <v>35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13149</v>
      </c>
      <c r="BA174">
        <v>1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1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210</v>
      </c>
      <c r="EB174">
        <v>1461</v>
      </c>
      <c r="EC174">
        <v>1</v>
      </c>
      <c r="ED174">
        <v>0</v>
      </c>
    </row>
    <row r="175" spans="1:134" x14ac:dyDescent="0.25">
      <c r="A175" s="1">
        <v>173</v>
      </c>
      <c r="B175" t="s">
        <v>191</v>
      </c>
      <c r="C175" t="s">
        <v>189</v>
      </c>
      <c r="D175">
        <v>75126</v>
      </c>
      <c r="E175" t="s">
        <v>155</v>
      </c>
      <c r="F175" t="s">
        <v>156</v>
      </c>
      <c r="G175" t="s">
        <v>157</v>
      </c>
      <c r="H175" s="2">
        <v>43516</v>
      </c>
      <c r="I175" s="2">
        <v>45097</v>
      </c>
      <c r="J175" s="2">
        <v>43510</v>
      </c>
      <c r="K175" t="s">
        <v>50</v>
      </c>
      <c r="L175">
        <v>13149</v>
      </c>
      <c r="M175">
        <v>6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13149</v>
      </c>
      <c r="BA175">
        <v>1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1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6</v>
      </c>
      <c r="EB175">
        <v>1581</v>
      </c>
      <c r="EC175">
        <v>1</v>
      </c>
      <c r="ED175">
        <v>0</v>
      </c>
    </row>
    <row r="176" spans="1:134" x14ac:dyDescent="0.25">
      <c r="A176" s="1">
        <v>175</v>
      </c>
      <c r="B176" t="s">
        <v>191</v>
      </c>
      <c r="C176" t="s">
        <v>189</v>
      </c>
      <c r="D176">
        <v>74397</v>
      </c>
      <c r="E176" t="s">
        <v>138</v>
      </c>
      <c r="F176" t="s">
        <v>149</v>
      </c>
      <c r="G176" t="s">
        <v>150</v>
      </c>
      <c r="H176" s="2">
        <v>43648</v>
      </c>
      <c r="I176" s="2">
        <v>44927</v>
      </c>
      <c r="J176" s="2">
        <v>43537</v>
      </c>
      <c r="K176" t="s">
        <v>50</v>
      </c>
      <c r="L176">
        <v>13149</v>
      </c>
      <c r="M176">
        <v>60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13149</v>
      </c>
      <c r="BA176">
        <v>1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1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111</v>
      </c>
      <c r="EB176">
        <v>1279</v>
      </c>
      <c r="EC176">
        <v>1</v>
      </c>
      <c r="ED176">
        <v>0</v>
      </c>
    </row>
    <row r="177" spans="1:134" x14ac:dyDescent="0.25">
      <c r="A177" s="1">
        <v>174</v>
      </c>
      <c r="B177" t="s">
        <v>191</v>
      </c>
      <c r="C177" t="s">
        <v>189</v>
      </c>
      <c r="D177">
        <v>76067</v>
      </c>
      <c r="E177" t="s">
        <v>165</v>
      </c>
      <c r="F177" t="s">
        <v>179</v>
      </c>
      <c r="G177" t="s">
        <v>180</v>
      </c>
      <c r="H177" s="2">
        <v>43601</v>
      </c>
      <c r="I177" s="2">
        <v>44881</v>
      </c>
      <c r="J177" s="2">
        <v>43584</v>
      </c>
      <c r="K177" t="s">
        <v>50</v>
      </c>
      <c r="L177">
        <v>13149</v>
      </c>
      <c r="M177">
        <v>56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13149</v>
      </c>
      <c r="BA177">
        <v>1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1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17</v>
      </c>
      <c r="EB177">
        <v>1280</v>
      </c>
      <c r="EC177">
        <v>1</v>
      </c>
      <c r="ED177">
        <v>0</v>
      </c>
    </row>
    <row r="178" spans="1:134" x14ac:dyDescent="0.25">
      <c r="A178" s="1">
        <v>176</v>
      </c>
      <c r="B178" t="s">
        <v>191</v>
      </c>
      <c r="C178" t="s">
        <v>189</v>
      </c>
      <c r="D178">
        <v>77812</v>
      </c>
      <c r="E178" t="s">
        <v>138</v>
      </c>
      <c r="F178" t="s">
        <v>143</v>
      </c>
      <c r="G178" t="s">
        <v>144</v>
      </c>
      <c r="H178" s="2">
        <v>43670</v>
      </c>
      <c r="I178" s="2">
        <v>45131</v>
      </c>
      <c r="J178" s="2">
        <v>43651</v>
      </c>
      <c r="K178" t="s">
        <v>50</v>
      </c>
      <c r="L178">
        <v>10850.99</v>
      </c>
      <c r="M178">
        <v>230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8000</v>
      </c>
      <c r="AC178">
        <v>1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10850.99</v>
      </c>
      <c r="BA178">
        <v>1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1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19</v>
      </c>
      <c r="EB178">
        <v>1461</v>
      </c>
      <c r="EC178">
        <v>2</v>
      </c>
      <c r="ED178">
        <v>0</v>
      </c>
    </row>
    <row r="179" spans="1:134" x14ac:dyDescent="0.25">
      <c r="A179" s="1">
        <v>177</v>
      </c>
      <c r="B179" t="s">
        <v>191</v>
      </c>
      <c r="C179" t="s">
        <v>189</v>
      </c>
      <c r="D179">
        <v>78289</v>
      </c>
      <c r="E179" t="s">
        <v>138</v>
      </c>
      <c r="F179" t="s">
        <v>160</v>
      </c>
      <c r="G179" t="s">
        <v>161</v>
      </c>
      <c r="H179" s="2">
        <v>43769</v>
      </c>
      <c r="I179" s="2">
        <v>44926</v>
      </c>
      <c r="J179" s="2">
        <v>43682</v>
      </c>
      <c r="K179" t="s">
        <v>50</v>
      </c>
      <c r="L179">
        <v>13149</v>
      </c>
      <c r="M179">
        <v>120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13149</v>
      </c>
      <c r="BA179">
        <v>1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1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87</v>
      </c>
      <c r="EB179">
        <v>1157</v>
      </c>
      <c r="EC179">
        <v>1</v>
      </c>
      <c r="ED179" s="3">
        <v>31</v>
      </c>
    </row>
    <row r="180" spans="1:134" x14ac:dyDescent="0.25">
      <c r="A180" s="1">
        <v>178</v>
      </c>
      <c r="B180" t="s">
        <v>191</v>
      </c>
      <c r="C180" t="s">
        <v>189</v>
      </c>
      <c r="D180">
        <v>78932</v>
      </c>
      <c r="E180" t="s">
        <v>138</v>
      </c>
      <c r="F180" t="s">
        <v>192</v>
      </c>
      <c r="G180" t="s">
        <v>148</v>
      </c>
      <c r="H180" s="2">
        <v>43799</v>
      </c>
      <c r="I180" s="2">
        <v>44711</v>
      </c>
      <c r="J180" s="2">
        <v>43721</v>
      </c>
      <c r="K180" t="s">
        <v>26</v>
      </c>
      <c r="L180">
        <v>8300</v>
      </c>
      <c r="M180">
        <v>16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8300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10850</v>
      </c>
      <c r="BA180">
        <v>1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1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78</v>
      </c>
      <c r="EB180">
        <v>912</v>
      </c>
      <c r="EC180">
        <v>2</v>
      </c>
      <c r="ED180" s="3">
        <v>70</v>
      </c>
    </row>
    <row r="181" spans="1:134" x14ac:dyDescent="0.25">
      <c r="A181" s="1">
        <v>182</v>
      </c>
      <c r="B181" t="s">
        <v>191</v>
      </c>
      <c r="C181" t="s">
        <v>189</v>
      </c>
      <c r="D181">
        <v>78730</v>
      </c>
      <c r="E181" t="s">
        <v>138</v>
      </c>
      <c r="F181" t="s">
        <v>177</v>
      </c>
      <c r="G181" t="s">
        <v>178</v>
      </c>
      <c r="H181" s="2">
        <v>44047</v>
      </c>
      <c r="I181" s="2">
        <v>45141</v>
      </c>
      <c r="J181" s="2">
        <v>43755</v>
      </c>
      <c r="K181" t="s">
        <v>26</v>
      </c>
      <c r="L181">
        <v>8300</v>
      </c>
      <c r="M181">
        <v>35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8300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1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292</v>
      </c>
      <c r="EB181">
        <v>1094</v>
      </c>
      <c r="EC181">
        <v>1</v>
      </c>
      <c r="ED181" s="3">
        <v>104</v>
      </c>
    </row>
    <row r="182" spans="1:134" x14ac:dyDescent="0.25">
      <c r="A182" s="1">
        <v>179</v>
      </c>
      <c r="B182" t="s">
        <v>191</v>
      </c>
      <c r="C182" t="s">
        <v>189</v>
      </c>
      <c r="D182">
        <v>80671</v>
      </c>
      <c r="E182" t="s">
        <v>155</v>
      </c>
      <c r="F182" t="s">
        <v>193</v>
      </c>
      <c r="G182" t="s">
        <v>154</v>
      </c>
      <c r="H182" s="2">
        <v>43886</v>
      </c>
      <c r="I182" s="2">
        <v>44981</v>
      </c>
      <c r="J182" s="2">
        <v>43816</v>
      </c>
      <c r="K182" t="s">
        <v>26</v>
      </c>
      <c r="L182">
        <v>6400</v>
      </c>
      <c r="M182">
        <v>10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6400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1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70</v>
      </c>
      <c r="EB182">
        <v>1095</v>
      </c>
      <c r="EC182">
        <v>1</v>
      </c>
      <c r="ED182" s="3">
        <v>165</v>
      </c>
    </row>
    <row r="183" spans="1:134" x14ac:dyDescent="0.25">
      <c r="A183" s="1">
        <v>180</v>
      </c>
      <c r="B183" t="s">
        <v>191</v>
      </c>
      <c r="C183" t="s">
        <v>189</v>
      </c>
      <c r="D183">
        <v>82514</v>
      </c>
      <c r="E183" t="s">
        <v>165</v>
      </c>
      <c r="F183" t="s">
        <v>166</v>
      </c>
      <c r="G183" t="s">
        <v>167</v>
      </c>
      <c r="H183" s="2">
        <v>43950</v>
      </c>
      <c r="I183" s="2">
        <v>44834</v>
      </c>
      <c r="J183" s="2">
        <v>43931</v>
      </c>
      <c r="K183" t="s">
        <v>26</v>
      </c>
      <c r="L183">
        <v>6000</v>
      </c>
      <c r="M183">
        <v>76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6000</v>
      </c>
      <c r="AC183">
        <v>1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10850</v>
      </c>
      <c r="BA183">
        <v>1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1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19</v>
      </c>
      <c r="EB183">
        <v>884</v>
      </c>
      <c r="EC183">
        <v>2</v>
      </c>
      <c r="ED183" s="3">
        <v>280</v>
      </c>
    </row>
    <row r="184" spans="1:134" x14ac:dyDescent="0.25">
      <c r="A184" s="1">
        <v>181</v>
      </c>
      <c r="B184" t="s">
        <v>191</v>
      </c>
      <c r="C184" t="s">
        <v>189</v>
      </c>
      <c r="D184">
        <v>83908</v>
      </c>
      <c r="E184" t="s">
        <v>165</v>
      </c>
      <c r="F184" t="s">
        <v>168</v>
      </c>
      <c r="G184" t="s">
        <v>169</v>
      </c>
      <c r="H184" s="2">
        <v>44034</v>
      </c>
      <c r="I184" s="2">
        <v>45128</v>
      </c>
      <c r="J184" s="2">
        <v>43985</v>
      </c>
      <c r="K184" t="s">
        <v>50</v>
      </c>
      <c r="L184">
        <v>11500</v>
      </c>
      <c r="M184">
        <v>130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11500</v>
      </c>
      <c r="BA184">
        <v>1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1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49</v>
      </c>
      <c r="EB184">
        <v>1094</v>
      </c>
      <c r="EC184">
        <v>1</v>
      </c>
      <c r="ED184" s="3">
        <v>334</v>
      </c>
    </row>
    <row r="185" spans="1:134" x14ac:dyDescent="0.25">
      <c r="A185" s="1">
        <v>184</v>
      </c>
      <c r="B185" t="s">
        <v>191</v>
      </c>
      <c r="C185" t="s">
        <v>189</v>
      </c>
      <c r="D185">
        <v>85420</v>
      </c>
      <c r="E185" t="s">
        <v>138</v>
      </c>
      <c r="F185" t="s">
        <v>179</v>
      </c>
      <c r="G185" t="s">
        <v>180</v>
      </c>
      <c r="H185" s="2">
        <v>44147</v>
      </c>
      <c r="I185" s="2">
        <v>45423</v>
      </c>
      <c r="J185" s="2">
        <v>44036</v>
      </c>
      <c r="K185" t="s">
        <v>50</v>
      </c>
      <c r="L185">
        <v>13149</v>
      </c>
      <c r="M185">
        <v>262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13149</v>
      </c>
      <c r="BA185">
        <v>1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1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111</v>
      </c>
      <c r="EB185">
        <v>1276</v>
      </c>
      <c r="EC185">
        <v>1</v>
      </c>
      <c r="ED185" s="3">
        <v>385</v>
      </c>
    </row>
    <row r="186" spans="1:134" x14ac:dyDescent="0.25">
      <c r="A186" s="1">
        <v>185</v>
      </c>
      <c r="B186" t="s">
        <v>191</v>
      </c>
      <c r="C186" t="s">
        <v>189</v>
      </c>
      <c r="D186">
        <v>86307</v>
      </c>
      <c r="E186" t="s">
        <v>138</v>
      </c>
      <c r="F186" t="s">
        <v>160</v>
      </c>
      <c r="G186" t="s">
        <v>161</v>
      </c>
      <c r="H186" s="2">
        <v>44160</v>
      </c>
      <c r="I186" s="2">
        <v>45713</v>
      </c>
      <c r="J186" s="2">
        <v>44088</v>
      </c>
      <c r="K186" t="s">
        <v>26</v>
      </c>
      <c r="L186">
        <v>5950.0001099999999</v>
      </c>
      <c r="M186">
        <v>11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5950.0001099999999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10850.001190000001</v>
      </c>
      <c r="BA186">
        <v>1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1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72</v>
      </c>
      <c r="EB186">
        <v>1553</v>
      </c>
      <c r="EC186">
        <v>2</v>
      </c>
      <c r="ED186" s="3">
        <v>437</v>
      </c>
    </row>
    <row r="187" spans="1:134" x14ac:dyDescent="0.25">
      <c r="A187" s="1">
        <v>183</v>
      </c>
      <c r="B187" t="s">
        <v>191</v>
      </c>
      <c r="C187" t="s">
        <v>189</v>
      </c>
      <c r="D187">
        <v>86729</v>
      </c>
      <c r="E187" t="s">
        <v>138</v>
      </c>
      <c r="F187" t="s">
        <v>183</v>
      </c>
      <c r="G187" t="s">
        <v>176</v>
      </c>
      <c r="H187" s="2">
        <v>44140</v>
      </c>
      <c r="I187" s="2">
        <v>44870</v>
      </c>
      <c r="J187" s="2">
        <v>44098</v>
      </c>
      <c r="K187" t="s">
        <v>26</v>
      </c>
      <c r="L187">
        <v>5490</v>
      </c>
      <c r="M187">
        <v>75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5490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1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1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42</v>
      </c>
      <c r="EB187">
        <v>730</v>
      </c>
      <c r="EC187">
        <v>2</v>
      </c>
      <c r="ED187" s="3">
        <v>447</v>
      </c>
    </row>
    <row r="188" spans="1:134" x14ac:dyDescent="0.25">
      <c r="A188" s="1">
        <v>186</v>
      </c>
      <c r="B188" t="s">
        <v>191</v>
      </c>
      <c r="C188" t="s">
        <v>189</v>
      </c>
      <c r="D188">
        <v>91121</v>
      </c>
      <c r="E188" t="s">
        <v>138</v>
      </c>
      <c r="F188" t="s">
        <v>171</v>
      </c>
      <c r="G188" t="s">
        <v>142</v>
      </c>
      <c r="H188" s="2">
        <v>44336</v>
      </c>
      <c r="I188" s="2">
        <v>45796</v>
      </c>
      <c r="J188" s="2">
        <v>44278</v>
      </c>
      <c r="K188" t="s">
        <v>26</v>
      </c>
      <c r="L188">
        <v>5490.4472900000001</v>
      </c>
      <c r="M188">
        <v>13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5490.4472900000001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10850</v>
      </c>
      <c r="BA188">
        <v>1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1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58</v>
      </c>
      <c r="EB188">
        <v>1460</v>
      </c>
      <c r="EC188">
        <v>2</v>
      </c>
      <c r="ED188" s="3">
        <v>627</v>
      </c>
    </row>
    <row r="189" spans="1:134" x14ac:dyDescent="0.25">
      <c r="A189" s="1">
        <v>187</v>
      </c>
      <c r="B189" t="s">
        <v>191</v>
      </c>
      <c r="C189" t="s">
        <v>189</v>
      </c>
      <c r="D189">
        <v>92526</v>
      </c>
      <c r="E189" t="s">
        <v>138</v>
      </c>
      <c r="F189" t="s">
        <v>170</v>
      </c>
      <c r="G189" t="s">
        <v>146</v>
      </c>
      <c r="H189" s="2">
        <v>44392</v>
      </c>
      <c r="I189" s="2">
        <v>45487</v>
      </c>
      <c r="J189" s="2">
        <v>44337</v>
      </c>
      <c r="K189" t="s">
        <v>50</v>
      </c>
      <c r="L189">
        <v>10850</v>
      </c>
      <c r="M189">
        <v>37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10850</v>
      </c>
      <c r="BA189">
        <v>1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1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55</v>
      </c>
      <c r="EB189">
        <v>1095</v>
      </c>
      <c r="EC189">
        <v>1</v>
      </c>
      <c r="ED189" s="3">
        <v>686</v>
      </c>
    </row>
    <row r="190" spans="1:134" x14ac:dyDescent="0.25">
      <c r="A190" s="1">
        <v>188</v>
      </c>
      <c r="B190" t="s">
        <v>191</v>
      </c>
      <c r="C190" t="s">
        <v>189</v>
      </c>
      <c r="D190">
        <v>94375</v>
      </c>
      <c r="E190" t="s">
        <v>155</v>
      </c>
      <c r="F190" t="s">
        <v>194</v>
      </c>
      <c r="G190" t="s">
        <v>140</v>
      </c>
      <c r="H190" s="2">
        <v>44435</v>
      </c>
      <c r="I190" s="2">
        <v>44799</v>
      </c>
      <c r="J190" s="2">
        <v>44375</v>
      </c>
      <c r="K190" t="s">
        <v>26</v>
      </c>
      <c r="L190">
        <v>6076.9230799999996</v>
      </c>
      <c r="M190">
        <v>13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6076.9230799999996</v>
      </c>
      <c r="AC190">
        <v>1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1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60</v>
      </c>
      <c r="EB190">
        <v>364</v>
      </c>
      <c r="EC190">
        <v>1</v>
      </c>
      <c r="ED190" s="3">
        <v>724</v>
      </c>
    </row>
    <row r="191" spans="1:134" x14ac:dyDescent="0.25">
      <c r="A191" s="1">
        <v>189</v>
      </c>
      <c r="B191" t="s">
        <v>191</v>
      </c>
      <c r="C191" t="s">
        <v>189</v>
      </c>
      <c r="D191">
        <v>95194</v>
      </c>
      <c r="E191" t="s">
        <v>162</v>
      </c>
      <c r="F191" t="s">
        <v>185</v>
      </c>
      <c r="G191" t="s">
        <v>164</v>
      </c>
      <c r="H191" s="2">
        <v>44487</v>
      </c>
      <c r="I191" s="2">
        <v>45230</v>
      </c>
      <c r="J191" s="2">
        <v>44487</v>
      </c>
      <c r="K191" t="s">
        <v>50</v>
      </c>
      <c r="L191">
        <v>10850</v>
      </c>
      <c r="M191">
        <v>99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10850</v>
      </c>
      <c r="BA191">
        <v>1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1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743</v>
      </c>
      <c r="EC191">
        <v>1</v>
      </c>
      <c r="ED191" s="3">
        <v>836</v>
      </c>
    </row>
    <row r="192" spans="1:134" x14ac:dyDescent="0.25">
      <c r="A192" s="1">
        <v>190</v>
      </c>
      <c r="B192" t="s">
        <v>195</v>
      </c>
      <c r="C192" t="s">
        <v>189</v>
      </c>
      <c r="D192">
        <v>60914</v>
      </c>
      <c r="E192" t="s">
        <v>138</v>
      </c>
      <c r="F192" t="s">
        <v>139</v>
      </c>
      <c r="G192" t="s">
        <v>140</v>
      </c>
      <c r="H192" s="2">
        <v>42891</v>
      </c>
      <c r="I192" s="2">
        <v>44560</v>
      </c>
      <c r="J192" s="2">
        <v>42695</v>
      </c>
      <c r="K192" t="s">
        <v>50</v>
      </c>
      <c r="L192">
        <v>26298</v>
      </c>
      <c r="M192">
        <v>127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26298</v>
      </c>
      <c r="BA192">
        <v>1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1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196</v>
      </c>
      <c r="EB192">
        <v>1669</v>
      </c>
      <c r="EC192">
        <v>1</v>
      </c>
      <c r="ED192">
        <v>0</v>
      </c>
    </row>
    <row r="193" spans="1:134" x14ac:dyDescent="0.25">
      <c r="A193" s="1">
        <v>191</v>
      </c>
      <c r="B193" t="s">
        <v>195</v>
      </c>
      <c r="C193" t="s">
        <v>189</v>
      </c>
      <c r="D193">
        <v>66227</v>
      </c>
      <c r="E193" t="s">
        <v>138</v>
      </c>
      <c r="F193" t="s">
        <v>190</v>
      </c>
      <c r="G193" t="s">
        <v>137</v>
      </c>
      <c r="H193" s="2">
        <v>43168</v>
      </c>
      <c r="I193" s="2">
        <v>44812</v>
      </c>
      <c r="J193" s="2">
        <v>43024</v>
      </c>
      <c r="K193" t="s">
        <v>50</v>
      </c>
      <c r="L193">
        <v>26298</v>
      </c>
      <c r="M193">
        <v>16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26298</v>
      </c>
      <c r="BA193">
        <v>1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1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144</v>
      </c>
      <c r="EB193">
        <v>1644</v>
      </c>
      <c r="EC193">
        <v>1</v>
      </c>
      <c r="ED193">
        <v>0</v>
      </c>
    </row>
    <row r="194" spans="1:134" x14ac:dyDescent="0.25">
      <c r="A194" s="1">
        <v>193</v>
      </c>
      <c r="B194" t="s">
        <v>195</v>
      </c>
      <c r="C194" t="s">
        <v>189</v>
      </c>
      <c r="D194">
        <v>67051</v>
      </c>
      <c r="E194" t="s">
        <v>138</v>
      </c>
      <c r="F194" t="s">
        <v>147</v>
      </c>
      <c r="G194" t="s">
        <v>148</v>
      </c>
      <c r="H194" s="2">
        <v>43221</v>
      </c>
      <c r="I194" s="2">
        <v>44560</v>
      </c>
      <c r="J194" s="2">
        <v>43054</v>
      </c>
      <c r="K194" t="s">
        <v>50</v>
      </c>
      <c r="L194">
        <v>26297.99987</v>
      </c>
      <c r="M194">
        <v>20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26297.99987</v>
      </c>
      <c r="BA194">
        <v>1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1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167</v>
      </c>
      <c r="EB194">
        <v>1339</v>
      </c>
      <c r="EC194">
        <v>1</v>
      </c>
      <c r="ED194">
        <v>0</v>
      </c>
    </row>
    <row r="195" spans="1:134" x14ac:dyDescent="0.25">
      <c r="A195" s="1">
        <v>192</v>
      </c>
      <c r="B195" t="s">
        <v>195</v>
      </c>
      <c r="C195" t="s">
        <v>189</v>
      </c>
      <c r="D195">
        <v>67404</v>
      </c>
      <c r="E195" t="s">
        <v>138</v>
      </c>
      <c r="F195" t="s">
        <v>158</v>
      </c>
      <c r="G195" t="s">
        <v>159</v>
      </c>
      <c r="H195" s="2">
        <v>43200</v>
      </c>
      <c r="I195" s="2">
        <v>44661</v>
      </c>
      <c r="J195" s="2">
        <v>43082</v>
      </c>
      <c r="K195" t="s">
        <v>50</v>
      </c>
      <c r="L195">
        <v>26298</v>
      </c>
      <c r="M195">
        <v>27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26298</v>
      </c>
      <c r="BA195">
        <v>1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1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118</v>
      </c>
      <c r="EB195">
        <v>1461</v>
      </c>
      <c r="EC195">
        <v>1</v>
      </c>
      <c r="ED195">
        <v>0</v>
      </c>
    </row>
    <row r="196" spans="1:134" x14ac:dyDescent="0.25">
      <c r="A196" s="1">
        <v>194</v>
      </c>
      <c r="B196" t="s">
        <v>195</v>
      </c>
      <c r="C196" t="s">
        <v>189</v>
      </c>
      <c r="D196">
        <v>70870</v>
      </c>
      <c r="E196" t="s">
        <v>138</v>
      </c>
      <c r="F196" t="s">
        <v>151</v>
      </c>
      <c r="G196" t="s">
        <v>152</v>
      </c>
      <c r="H196" s="2">
        <v>43488</v>
      </c>
      <c r="I196" s="2">
        <v>44949</v>
      </c>
      <c r="J196" s="2">
        <v>43278</v>
      </c>
      <c r="K196" t="s">
        <v>50</v>
      </c>
      <c r="L196">
        <v>26298</v>
      </c>
      <c r="M196">
        <v>38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26298</v>
      </c>
      <c r="BA196">
        <v>1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1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210</v>
      </c>
      <c r="EB196">
        <v>1461</v>
      </c>
      <c r="EC196">
        <v>1</v>
      </c>
      <c r="ED196">
        <v>0</v>
      </c>
    </row>
    <row r="197" spans="1:134" x14ac:dyDescent="0.25">
      <c r="A197" s="1">
        <v>195</v>
      </c>
      <c r="B197" t="s">
        <v>195</v>
      </c>
      <c r="C197" t="s">
        <v>189</v>
      </c>
      <c r="D197">
        <v>75126</v>
      </c>
      <c r="E197" t="s">
        <v>155</v>
      </c>
      <c r="F197" t="s">
        <v>156</v>
      </c>
      <c r="G197" t="s">
        <v>157</v>
      </c>
      <c r="H197" s="2">
        <v>43516</v>
      </c>
      <c r="I197" s="2">
        <v>45097</v>
      </c>
      <c r="J197" s="2">
        <v>43510</v>
      </c>
      <c r="K197" t="s">
        <v>50</v>
      </c>
      <c r="L197">
        <v>26298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26298</v>
      </c>
      <c r="BA197">
        <v>1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1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6</v>
      </c>
      <c r="EB197">
        <v>1581</v>
      </c>
      <c r="EC197">
        <v>1</v>
      </c>
      <c r="ED197">
        <v>0</v>
      </c>
    </row>
    <row r="198" spans="1:134" x14ac:dyDescent="0.25">
      <c r="A198" s="1">
        <v>196</v>
      </c>
      <c r="B198" t="s">
        <v>195</v>
      </c>
      <c r="C198" t="s">
        <v>189</v>
      </c>
      <c r="D198">
        <v>74397</v>
      </c>
      <c r="E198" t="s">
        <v>138</v>
      </c>
      <c r="F198" t="s">
        <v>149</v>
      </c>
      <c r="G198" t="s">
        <v>150</v>
      </c>
      <c r="H198" s="2">
        <v>43648</v>
      </c>
      <c r="I198" s="2">
        <v>44927</v>
      </c>
      <c r="J198" s="2">
        <v>43537</v>
      </c>
      <c r="K198" t="s">
        <v>50</v>
      </c>
      <c r="L198">
        <v>26298</v>
      </c>
      <c r="M198">
        <v>100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26298</v>
      </c>
      <c r="BA198">
        <v>1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1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111</v>
      </c>
      <c r="EB198">
        <v>1279</v>
      </c>
      <c r="EC198">
        <v>1</v>
      </c>
      <c r="ED198">
        <v>0</v>
      </c>
    </row>
    <row r="199" spans="1:134" x14ac:dyDescent="0.25">
      <c r="A199" s="1">
        <v>197</v>
      </c>
      <c r="B199" t="s">
        <v>195</v>
      </c>
      <c r="C199" t="s">
        <v>189</v>
      </c>
      <c r="D199">
        <v>77812</v>
      </c>
      <c r="E199" t="s">
        <v>138</v>
      </c>
      <c r="F199" t="s">
        <v>143</v>
      </c>
      <c r="G199" t="s">
        <v>144</v>
      </c>
      <c r="H199" s="2">
        <v>43670</v>
      </c>
      <c r="I199" s="2">
        <v>45131</v>
      </c>
      <c r="J199" s="2">
        <v>43651</v>
      </c>
      <c r="K199" t="s">
        <v>50</v>
      </c>
      <c r="L199">
        <v>21700.99</v>
      </c>
      <c r="M199">
        <v>170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16000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21700.99</v>
      </c>
      <c r="BA199">
        <v>1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1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19</v>
      </c>
      <c r="EB199">
        <v>1461</v>
      </c>
      <c r="EC199">
        <v>2</v>
      </c>
      <c r="ED199">
        <v>0</v>
      </c>
    </row>
    <row r="200" spans="1:134" x14ac:dyDescent="0.25">
      <c r="A200" s="1">
        <v>198</v>
      </c>
      <c r="B200" t="s">
        <v>195</v>
      </c>
      <c r="C200" t="s">
        <v>189</v>
      </c>
      <c r="D200">
        <v>78289</v>
      </c>
      <c r="E200" t="s">
        <v>138</v>
      </c>
      <c r="F200" t="s">
        <v>160</v>
      </c>
      <c r="G200" t="s">
        <v>161</v>
      </c>
      <c r="H200" s="2">
        <v>43769</v>
      </c>
      <c r="I200" s="2">
        <v>44926</v>
      </c>
      <c r="J200" s="2">
        <v>43682</v>
      </c>
      <c r="K200" t="s">
        <v>50</v>
      </c>
      <c r="L200">
        <v>26298</v>
      </c>
      <c r="M200">
        <v>127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26298</v>
      </c>
      <c r="BA200">
        <v>1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1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87</v>
      </c>
      <c r="EB200">
        <v>1157</v>
      </c>
      <c r="EC200">
        <v>1</v>
      </c>
      <c r="ED200" s="3">
        <v>31</v>
      </c>
    </row>
    <row r="201" spans="1:134" x14ac:dyDescent="0.25">
      <c r="A201" s="1">
        <v>199</v>
      </c>
      <c r="B201" t="s">
        <v>195</v>
      </c>
      <c r="C201" t="s">
        <v>189</v>
      </c>
      <c r="D201">
        <v>78932</v>
      </c>
      <c r="E201" t="s">
        <v>138</v>
      </c>
      <c r="F201" t="s">
        <v>192</v>
      </c>
      <c r="G201" t="s">
        <v>148</v>
      </c>
      <c r="H201" s="2">
        <v>43799</v>
      </c>
      <c r="I201" s="2">
        <v>44711</v>
      </c>
      <c r="J201" s="2">
        <v>43721</v>
      </c>
      <c r="K201" t="s">
        <v>26</v>
      </c>
      <c r="L201">
        <v>16000</v>
      </c>
      <c r="M201">
        <v>30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16000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21700</v>
      </c>
      <c r="BA201">
        <v>1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1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78</v>
      </c>
      <c r="EB201">
        <v>912</v>
      </c>
      <c r="EC201">
        <v>2</v>
      </c>
      <c r="ED201" s="3">
        <v>70</v>
      </c>
    </row>
    <row r="202" spans="1:134" x14ac:dyDescent="0.25">
      <c r="A202" s="1">
        <v>201</v>
      </c>
      <c r="B202" t="s">
        <v>195</v>
      </c>
      <c r="C202" t="s">
        <v>189</v>
      </c>
      <c r="D202">
        <v>81522</v>
      </c>
      <c r="E202" t="s">
        <v>162</v>
      </c>
      <c r="F202" t="s">
        <v>163</v>
      </c>
      <c r="G202" t="s">
        <v>164</v>
      </c>
      <c r="H202" s="2">
        <v>43978</v>
      </c>
      <c r="I202" s="2">
        <v>45438</v>
      </c>
      <c r="J202" s="2">
        <v>43908</v>
      </c>
      <c r="K202" t="s">
        <v>50</v>
      </c>
      <c r="L202">
        <v>21700</v>
      </c>
      <c r="M202">
        <v>18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21700</v>
      </c>
      <c r="BA202">
        <v>1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1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70</v>
      </c>
      <c r="EB202">
        <v>1460</v>
      </c>
      <c r="EC202">
        <v>1</v>
      </c>
      <c r="ED202" s="3">
        <v>257</v>
      </c>
    </row>
    <row r="203" spans="1:134" x14ac:dyDescent="0.25">
      <c r="A203" s="1">
        <v>200</v>
      </c>
      <c r="B203" t="s">
        <v>195</v>
      </c>
      <c r="C203" t="s">
        <v>189</v>
      </c>
      <c r="D203">
        <v>82514</v>
      </c>
      <c r="E203" t="s">
        <v>165</v>
      </c>
      <c r="F203" t="s">
        <v>166</v>
      </c>
      <c r="G203" t="s">
        <v>167</v>
      </c>
      <c r="H203" s="2">
        <v>43950</v>
      </c>
      <c r="I203" s="2">
        <v>44834</v>
      </c>
      <c r="J203" s="2">
        <v>43931</v>
      </c>
      <c r="K203" t="s">
        <v>26</v>
      </c>
      <c r="L203">
        <v>12000</v>
      </c>
      <c r="M203">
        <v>69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12000</v>
      </c>
      <c r="AC203">
        <v>1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21700</v>
      </c>
      <c r="BA203">
        <v>1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1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19</v>
      </c>
      <c r="EB203">
        <v>884</v>
      </c>
      <c r="EC203">
        <v>2</v>
      </c>
      <c r="ED203" s="3">
        <v>280</v>
      </c>
    </row>
    <row r="204" spans="1:134" x14ac:dyDescent="0.25">
      <c r="A204" s="1">
        <v>202</v>
      </c>
      <c r="B204" t="s">
        <v>195</v>
      </c>
      <c r="C204" t="s">
        <v>189</v>
      </c>
      <c r="D204">
        <v>83908</v>
      </c>
      <c r="E204" t="s">
        <v>165</v>
      </c>
      <c r="F204" t="s">
        <v>168</v>
      </c>
      <c r="G204" t="s">
        <v>169</v>
      </c>
      <c r="H204" s="2">
        <v>44034</v>
      </c>
      <c r="I204" s="2">
        <v>45128</v>
      </c>
      <c r="J204" s="2">
        <v>43985</v>
      </c>
      <c r="K204" t="s">
        <v>50</v>
      </c>
      <c r="L204">
        <v>23000</v>
      </c>
      <c r="M204">
        <v>65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23000</v>
      </c>
      <c r="BA204">
        <v>1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1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49</v>
      </c>
      <c r="EB204">
        <v>1094</v>
      </c>
      <c r="EC204">
        <v>1</v>
      </c>
      <c r="ED204" s="3">
        <v>334</v>
      </c>
    </row>
    <row r="205" spans="1:134" x14ac:dyDescent="0.25">
      <c r="A205" s="1">
        <v>204</v>
      </c>
      <c r="B205" t="s">
        <v>195</v>
      </c>
      <c r="C205" t="s">
        <v>189</v>
      </c>
      <c r="D205">
        <v>86307</v>
      </c>
      <c r="E205" t="s">
        <v>138</v>
      </c>
      <c r="F205" t="s">
        <v>160</v>
      </c>
      <c r="G205" t="s">
        <v>161</v>
      </c>
      <c r="H205" s="2">
        <v>44160</v>
      </c>
      <c r="I205" s="2">
        <v>45713</v>
      </c>
      <c r="J205" s="2">
        <v>44088</v>
      </c>
      <c r="K205" t="s">
        <v>26</v>
      </c>
      <c r="L205">
        <v>15000.000899999999</v>
      </c>
      <c r="M205">
        <v>37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15000.000899999999</v>
      </c>
      <c r="AC205">
        <v>1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21700.000769999999</v>
      </c>
      <c r="BA205">
        <v>1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1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72</v>
      </c>
      <c r="EB205">
        <v>1553</v>
      </c>
      <c r="EC205">
        <v>2</v>
      </c>
      <c r="ED205" s="3">
        <v>437</v>
      </c>
    </row>
    <row r="206" spans="1:134" x14ac:dyDescent="0.25">
      <c r="A206" s="1">
        <v>203</v>
      </c>
      <c r="B206" t="s">
        <v>195</v>
      </c>
      <c r="C206" t="s">
        <v>189</v>
      </c>
      <c r="D206">
        <v>86729</v>
      </c>
      <c r="E206" t="s">
        <v>138</v>
      </c>
      <c r="F206" t="s">
        <v>183</v>
      </c>
      <c r="G206" t="s">
        <v>176</v>
      </c>
      <c r="H206" s="2">
        <v>44140</v>
      </c>
      <c r="I206" s="2">
        <v>44870</v>
      </c>
      <c r="J206" s="2">
        <v>44098</v>
      </c>
      <c r="K206" t="s">
        <v>26</v>
      </c>
      <c r="L206">
        <v>11490</v>
      </c>
      <c r="M206">
        <v>140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11490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1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1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42</v>
      </c>
      <c r="EB206">
        <v>730</v>
      </c>
      <c r="EC206">
        <v>2</v>
      </c>
      <c r="ED206" s="3">
        <v>447</v>
      </c>
    </row>
    <row r="207" spans="1:134" x14ac:dyDescent="0.25">
      <c r="A207" s="1">
        <v>205</v>
      </c>
      <c r="B207" t="s">
        <v>195</v>
      </c>
      <c r="C207" t="s">
        <v>189</v>
      </c>
      <c r="D207">
        <v>91121</v>
      </c>
      <c r="E207" t="s">
        <v>138</v>
      </c>
      <c r="F207" t="s">
        <v>171</v>
      </c>
      <c r="G207" t="s">
        <v>142</v>
      </c>
      <c r="H207" s="2">
        <v>44336</v>
      </c>
      <c r="I207" s="2">
        <v>45796</v>
      </c>
      <c r="J207" s="2">
        <v>44278</v>
      </c>
      <c r="K207" t="s">
        <v>26</v>
      </c>
      <c r="L207">
        <v>11290.32013</v>
      </c>
      <c r="M207">
        <v>27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11290.32013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21700</v>
      </c>
      <c r="BA207">
        <v>1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1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58</v>
      </c>
      <c r="EB207">
        <v>1460</v>
      </c>
      <c r="EC207">
        <v>2</v>
      </c>
      <c r="ED207" s="3">
        <v>627</v>
      </c>
    </row>
    <row r="208" spans="1:134" x14ac:dyDescent="0.25">
      <c r="A208" s="1">
        <v>206</v>
      </c>
      <c r="B208" t="s">
        <v>195</v>
      </c>
      <c r="C208" t="s">
        <v>189</v>
      </c>
      <c r="D208">
        <v>92526</v>
      </c>
      <c r="E208" t="s">
        <v>138</v>
      </c>
      <c r="F208" t="s">
        <v>170</v>
      </c>
      <c r="G208" t="s">
        <v>146</v>
      </c>
      <c r="H208" s="2">
        <v>44392</v>
      </c>
      <c r="I208" s="2">
        <v>45487</v>
      </c>
      <c r="J208" s="2">
        <v>44337</v>
      </c>
      <c r="K208" t="s">
        <v>50</v>
      </c>
      <c r="L208">
        <v>21700</v>
      </c>
      <c r="M208">
        <v>17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21700</v>
      </c>
      <c r="BA208">
        <v>1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1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55</v>
      </c>
      <c r="EB208">
        <v>1095</v>
      </c>
      <c r="EC208">
        <v>1</v>
      </c>
      <c r="ED208" s="3">
        <v>686</v>
      </c>
    </row>
    <row r="209" spans="1:134" x14ac:dyDescent="0.25">
      <c r="A209" s="1">
        <v>207</v>
      </c>
      <c r="B209" t="s">
        <v>196</v>
      </c>
      <c r="C209" t="s">
        <v>189</v>
      </c>
      <c r="D209">
        <v>60914</v>
      </c>
      <c r="E209" t="s">
        <v>138</v>
      </c>
      <c r="F209" t="s">
        <v>139</v>
      </c>
      <c r="G209" t="s">
        <v>140</v>
      </c>
      <c r="H209" s="2">
        <v>42891</v>
      </c>
      <c r="I209" s="2">
        <v>44560</v>
      </c>
      <c r="J209" s="2">
        <v>42695</v>
      </c>
      <c r="K209" t="s">
        <v>50</v>
      </c>
      <c r="L209">
        <v>2629.8</v>
      </c>
      <c r="M209">
        <v>91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2629.8</v>
      </c>
      <c r="BA209">
        <v>1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1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196</v>
      </c>
      <c r="EB209">
        <v>1669</v>
      </c>
      <c r="EC209">
        <v>1</v>
      </c>
      <c r="ED209">
        <v>0</v>
      </c>
    </row>
    <row r="210" spans="1:134" x14ac:dyDescent="0.25">
      <c r="A210" s="1">
        <v>208</v>
      </c>
      <c r="B210" t="s">
        <v>196</v>
      </c>
      <c r="C210" t="s">
        <v>189</v>
      </c>
      <c r="D210">
        <v>66206</v>
      </c>
      <c r="E210" t="s">
        <v>138</v>
      </c>
      <c r="F210" t="s">
        <v>179</v>
      </c>
      <c r="G210" t="s">
        <v>180</v>
      </c>
      <c r="H210" s="2">
        <v>43122</v>
      </c>
      <c r="I210" s="2">
        <v>44582</v>
      </c>
      <c r="J210" s="2">
        <v>43007</v>
      </c>
      <c r="K210" t="s">
        <v>50</v>
      </c>
      <c r="L210">
        <v>2629.8</v>
      </c>
      <c r="M210">
        <v>3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2629.8</v>
      </c>
      <c r="BA210">
        <v>1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1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115</v>
      </c>
      <c r="EB210">
        <v>1460</v>
      </c>
      <c r="EC210">
        <v>1</v>
      </c>
      <c r="ED210">
        <v>0</v>
      </c>
    </row>
    <row r="211" spans="1:134" x14ac:dyDescent="0.25">
      <c r="A211" s="1">
        <v>210</v>
      </c>
      <c r="B211" t="s">
        <v>196</v>
      </c>
      <c r="C211" t="s">
        <v>189</v>
      </c>
      <c r="D211">
        <v>67051</v>
      </c>
      <c r="E211" t="s">
        <v>138</v>
      </c>
      <c r="F211" t="s">
        <v>147</v>
      </c>
      <c r="G211" t="s">
        <v>148</v>
      </c>
      <c r="H211" s="2">
        <v>43221</v>
      </c>
      <c r="I211" s="2">
        <v>44560</v>
      </c>
      <c r="J211" s="2">
        <v>43054</v>
      </c>
      <c r="K211" t="s">
        <v>50</v>
      </c>
      <c r="L211">
        <v>2629.8</v>
      </c>
      <c r="M211">
        <v>3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2629.8</v>
      </c>
      <c r="BA211">
        <v>1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1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167</v>
      </c>
      <c r="EB211">
        <v>1339</v>
      </c>
      <c r="EC211">
        <v>1</v>
      </c>
      <c r="ED211">
        <v>0</v>
      </c>
    </row>
    <row r="212" spans="1:134" x14ac:dyDescent="0.25">
      <c r="A212" s="1">
        <v>209</v>
      </c>
      <c r="B212" t="s">
        <v>196</v>
      </c>
      <c r="C212" t="s">
        <v>189</v>
      </c>
      <c r="D212">
        <v>67404</v>
      </c>
      <c r="E212" t="s">
        <v>138</v>
      </c>
      <c r="F212" t="s">
        <v>158</v>
      </c>
      <c r="G212" t="s">
        <v>159</v>
      </c>
      <c r="H212" s="2">
        <v>43200</v>
      </c>
      <c r="I212" s="2">
        <v>44661</v>
      </c>
      <c r="J212" s="2">
        <v>43082</v>
      </c>
      <c r="K212" t="s">
        <v>50</v>
      </c>
      <c r="L212">
        <v>2629.8</v>
      </c>
      <c r="M212">
        <v>27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2629.8</v>
      </c>
      <c r="BA212">
        <v>1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1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118</v>
      </c>
      <c r="EB212">
        <v>1461</v>
      </c>
      <c r="EC212">
        <v>1</v>
      </c>
      <c r="ED212">
        <v>0</v>
      </c>
    </row>
    <row r="213" spans="1:134" x14ac:dyDescent="0.25">
      <c r="A213" s="1">
        <v>211</v>
      </c>
      <c r="B213" t="s">
        <v>196</v>
      </c>
      <c r="C213" t="s">
        <v>189</v>
      </c>
      <c r="D213">
        <v>75126</v>
      </c>
      <c r="E213" t="s">
        <v>155</v>
      </c>
      <c r="F213" t="s">
        <v>156</v>
      </c>
      <c r="G213" t="s">
        <v>157</v>
      </c>
      <c r="H213" s="2">
        <v>43516</v>
      </c>
      <c r="I213" s="2">
        <v>45097</v>
      </c>
      <c r="J213" s="2">
        <v>43510</v>
      </c>
      <c r="K213" t="s">
        <v>50</v>
      </c>
      <c r="L213">
        <v>2629.8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2629.8</v>
      </c>
      <c r="BA213">
        <v>1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1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6</v>
      </c>
      <c r="EB213">
        <v>1581</v>
      </c>
      <c r="EC213">
        <v>1</v>
      </c>
      <c r="ED213">
        <v>0</v>
      </c>
    </row>
    <row r="214" spans="1:134" x14ac:dyDescent="0.25">
      <c r="A214" s="1">
        <v>212</v>
      </c>
      <c r="B214" t="s">
        <v>196</v>
      </c>
      <c r="C214" t="s">
        <v>189</v>
      </c>
      <c r="D214">
        <v>74397</v>
      </c>
      <c r="E214" t="s">
        <v>138</v>
      </c>
      <c r="F214" t="s">
        <v>149</v>
      </c>
      <c r="G214" t="s">
        <v>150</v>
      </c>
      <c r="H214" s="2">
        <v>43648</v>
      </c>
      <c r="I214" s="2">
        <v>44927</v>
      </c>
      <c r="J214" s="2">
        <v>43537</v>
      </c>
      <c r="K214" t="s">
        <v>50</v>
      </c>
      <c r="L214">
        <v>2629.7998699999998</v>
      </c>
      <c r="M214">
        <v>43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2629.7998699999998</v>
      </c>
      <c r="BA214">
        <v>1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1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111</v>
      </c>
      <c r="EB214">
        <v>1279</v>
      </c>
      <c r="EC214">
        <v>1</v>
      </c>
      <c r="ED214">
        <v>0</v>
      </c>
    </row>
    <row r="215" spans="1:134" x14ac:dyDescent="0.25">
      <c r="A215" s="1">
        <v>213</v>
      </c>
      <c r="B215" t="s">
        <v>196</v>
      </c>
      <c r="C215" t="s">
        <v>189</v>
      </c>
      <c r="D215">
        <v>77735</v>
      </c>
      <c r="E215" t="s">
        <v>165</v>
      </c>
      <c r="F215" t="s">
        <v>163</v>
      </c>
      <c r="G215" t="s">
        <v>164</v>
      </c>
      <c r="H215" s="2">
        <v>43662</v>
      </c>
      <c r="I215" s="2">
        <v>44813</v>
      </c>
      <c r="J215" s="2">
        <v>43648</v>
      </c>
      <c r="K215" t="s">
        <v>50</v>
      </c>
      <c r="L215">
        <v>2629.8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2629.8</v>
      </c>
      <c r="BA215">
        <v>1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1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14</v>
      </c>
      <c r="EB215">
        <v>1151</v>
      </c>
      <c r="EC215">
        <v>1</v>
      </c>
      <c r="ED215">
        <v>0</v>
      </c>
    </row>
    <row r="216" spans="1:134" x14ac:dyDescent="0.25">
      <c r="A216" s="1">
        <v>214</v>
      </c>
      <c r="B216" t="s">
        <v>196</v>
      </c>
      <c r="C216" t="s">
        <v>189</v>
      </c>
      <c r="D216">
        <v>77812</v>
      </c>
      <c r="E216" t="s">
        <v>138</v>
      </c>
      <c r="F216" t="s">
        <v>143</v>
      </c>
      <c r="G216" t="s">
        <v>144</v>
      </c>
      <c r="H216" s="2">
        <v>43670</v>
      </c>
      <c r="I216" s="2">
        <v>45131</v>
      </c>
      <c r="J216" s="2">
        <v>43651</v>
      </c>
      <c r="K216" t="s">
        <v>50</v>
      </c>
      <c r="L216">
        <v>2170.9899999999998</v>
      </c>
      <c r="M216">
        <v>10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1500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2170.9899999999998</v>
      </c>
      <c r="BA216">
        <v>1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1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19</v>
      </c>
      <c r="EB216">
        <v>1461</v>
      </c>
      <c r="EC216">
        <v>2</v>
      </c>
      <c r="ED216">
        <v>0</v>
      </c>
    </row>
    <row r="217" spans="1:134" x14ac:dyDescent="0.25">
      <c r="A217" s="1">
        <v>215</v>
      </c>
      <c r="B217" t="s">
        <v>196</v>
      </c>
      <c r="C217" t="s">
        <v>189</v>
      </c>
      <c r="D217">
        <v>78932</v>
      </c>
      <c r="E217" t="s">
        <v>138</v>
      </c>
      <c r="F217" t="s">
        <v>192</v>
      </c>
      <c r="G217" t="s">
        <v>148</v>
      </c>
      <c r="H217" s="2">
        <v>43799</v>
      </c>
      <c r="I217" s="2">
        <v>44711</v>
      </c>
      <c r="J217" s="2">
        <v>43721</v>
      </c>
      <c r="K217" t="s">
        <v>26</v>
      </c>
      <c r="L217">
        <v>1300</v>
      </c>
      <c r="M217">
        <v>4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1300</v>
      </c>
      <c r="AC217">
        <v>1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2170</v>
      </c>
      <c r="BA217">
        <v>1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1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78</v>
      </c>
      <c r="EB217">
        <v>912</v>
      </c>
      <c r="EC217">
        <v>2</v>
      </c>
      <c r="ED217" s="3">
        <v>70</v>
      </c>
    </row>
    <row r="218" spans="1:134" x14ac:dyDescent="0.25">
      <c r="A218" s="1">
        <v>216</v>
      </c>
      <c r="B218" t="s">
        <v>196</v>
      </c>
      <c r="C218" t="s">
        <v>189</v>
      </c>
      <c r="D218">
        <v>83908</v>
      </c>
      <c r="E218" t="s">
        <v>165</v>
      </c>
      <c r="F218" t="s">
        <v>168</v>
      </c>
      <c r="G218" t="s">
        <v>169</v>
      </c>
      <c r="H218" s="2">
        <v>44034</v>
      </c>
      <c r="I218" s="2">
        <v>45128</v>
      </c>
      <c r="J218" s="2">
        <v>43985</v>
      </c>
      <c r="K218" t="s">
        <v>50</v>
      </c>
      <c r="L218">
        <v>2300</v>
      </c>
      <c r="M218">
        <v>650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2300</v>
      </c>
      <c r="BA218">
        <v>1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1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49</v>
      </c>
      <c r="EB218">
        <v>1094</v>
      </c>
      <c r="EC218">
        <v>1</v>
      </c>
      <c r="ED218" s="3">
        <v>334</v>
      </c>
    </row>
    <row r="219" spans="1:134" x14ac:dyDescent="0.25">
      <c r="A219" s="1">
        <v>217</v>
      </c>
      <c r="B219" t="s">
        <v>196</v>
      </c>
      <c r="C219" t="s">
        <v>189</v>
      </c>
      <c r="D219">
        <v>92526</v>
      </c>
      <c r="E219" t="s">
        <v>138</v>
      </c>
      <c r="F219" t="s">
        <v>170</v>
      </c>
      <c r="G219" t="s">
        <v>146</v>
      </c>
      <c r="H219" s="2">
        <v>44392</v>
      </c>
      <c r="I219" s="2">
        <v>45487</v>
      </c>
      <c r="J219" s="2">
        <v>44337</v>
      </c>
      <c r="K219" t="s">
        <v>50</v>
      </c>
      <c r="L219">
        <v>2170</v>
      </c>
      <c r="M219">
        <v>4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2170</v>
      </c>
      <c r="BA219">
        <v>1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1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55</v>
      </c>
      <c r="EB219">
        <v>1095</v>
      </c>
      <c r="EC219">
        <v>1</v>
      </c>
      <c r="ED219" s="3">
        <v>686</v>
      </c>
    </row>
    <row r="220" spans="1:134" x14ac:dyDescent="0.25">
      <c r="A220" s="1">
        <v>218</v>
      </c>
      <c r="B220" t="s">
        <v>196</v>
      </c>
      <c r="C220" t="s">
        <v>189</v>
      </c>
      <c r="D220">
        <v>95194</v>
      </c>
      <c r="E220" t="s">
        <v>162</v>
      </c>
      <c r="F220" t="s">
        <v>185</v>
      </c>
      <c r="G220" t="s">
        <v>164</v>
      </c>
      <c r="H220" s="2">
        <v>44487</v>
      </c>
      <c r="I220" s="2">
        <v>45230</v>
      </c>
      <c r="J220" s="2">
        <v>44487</v>
      </c>
      <c r="K220" t="s">
        <v>50</v>
      </c>
      <c r="L220">
        <v>2170.9899999999998</v>
      </c>
      <c r="M220">
        <v>94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2170.9899999999998</v>
      </c>
      <c r="BA220">
        <v>1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1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743</v>
      </c>
      <c r="EC220">
        <v>1</v>
      </c>
      <c r="ED220" s="3">
        <v>836</v>
      </c>
    </row>
    <row r="221" spans="1:134" x14ac:dyDescent="0.25">
      <c r="A221" s="1">
        <v>219</v>
      </c>
      <c r="B221" t="s">
        <v>197</v>
      </c>
      <c r="C221" t="s">
        <v>189</v>
      </c>
      <c r="D221">
        <v>60914</v>
      </c>
      <c r="E221" t="s">
        <v>138</v>
      </c>
      <c r="F221" t="s">
        <v>139</v>
      </c>
      <c r="G221" t="s">
        <v>140</v>
      </c>
      <c r="H221" s="2">
        <v>42891</v>
      </c>
      <c r="I221" s="2">
        <v>44560</v>
      </c>
      <c r="J221" s="2">
        <v>42695</v>
      </c>
      <c r="K221" t="s">
        <v>50</v>
      </c>
      <c r="L221">
        <v>6574.5</v>
      </c>
      <c r="M221">
        <v>102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6574.5</v>
      </c>
      <c r="BA221">
        <v>1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1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196</v>
      </c>
      <c r="EB221">
        <v>1669</v>
      </c>
      <c r="EC221">
        <v>1</v>
      </c>
      <c r="ED221">
        <v>0</v>
      </c>
    </row>
    <row r="222" spans="1:134" x14ac:dyDescent="0.25">
      <c r="A222" s="1">
        <v>221</v>
      </c>
      <c r="B222" t="s">
        <v>197</v>
      </c>
      <c r="C222" t="s">
        <v>189</v>
      </c>
      <c r="D222">
        <v>67051</v>
      </c>
      <c r="E222" t="s">
        <v>138</v>
      </c>
      <c r="F222" t="s">
        <v>147</v>
      </c>
      <c r="G222" t="s">
        <v>148</v>
      </c>
      <c r="H222" s="2">
        <v>43221</v>
      </c>
      <c r="I222" s="2">
        <v>44560</v>
      </c>
      <c r="J222" s="2">
        <v>43054</v>
      </c>
      <c r="K222" t="s">
        <v>50</v>
      </c>
      <c r="L222">
        <v>6574.5</v>
      </c>
      <c r="M222">
        <v>10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6574.5</v>
      </c>
      <c r="BA222">
        <v>1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1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167</v>
      </c>
      <c r="EB222">
        <v>1339</v>
      </c>
      <c r="EC222">
        <v>1</v>
      </c>
      <c r="ED222">
        <v>0</v>
      </c>
    </row>
    <row r="223" spans="1:134" x14ac:dyDescent="0.25">
      <c r="A223" s="1">
        <v>220</v>
      </c>
      <c r="B223" t="s">
        <v>197</v>
      </c>
      <c r="C223" t="s">
        <v>189</v>
      </c>
      <c r="D223">
        <v>67404</v>
      </c>
      <c r="E223" t="s">
        <v>138</v>
      </c>
      <c r="F223" t="s">
        <v>158</v>
      </c>
      <c r="G223" t="s">
        <v>159</v>
      </c>
      <c r="H223" s="2">
        <v>43200</v>
      </c>
      <c r="I223" s="2">
        <v>44661</v>
      </c>
      <c r="J223" s="2">
        <v>43082</v>
      </c>
      <c r="K223" t="s">
        <v>50</v>
      </c>
      <c r="L223">
        <v>6574.5</v>
      </c>
      <c r="M223">
        <v>27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6574.5</v>
      </c>
      <c r="BA223">
        <v>1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1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118</v>
      </c>
      <c r="EB223">
        <v>1461</v>
      </c>
      <c r="EC223">
        <v>1</v>
      </c>
      <c r="ED223">
        <v>0</v>
      </c>
    </row>
    <row r="224" spans="1:134" x14ac:dyDescent="0.25">
      <c r="A224" s="1">
        <v>222</v>
      </c>
      <c r="B224" t="s">
        <v>197</v>
      </c>
      <c r="C224" t="s">
        <v>189</v>
      </c>
      <c r="D224">
        <v>70870</v>
      </c>
      <c r="E224" t="s">
        <v>138</v>
      </c>
      <c r="F224" t="s">
        <v>151</v>
      </c>
      <c r="G224" t="s">
        <v>152</v>
      </c>
      <c r="H224" s="2">
        <v>43488</v>
      </c>
      <c r="I224" s="2">
        <v>44949</v>
      </c>
      <c r="J224" s="2">
        <v>43278</v>
      </c>
      <c r="K224" t="s">
        <v>50</v>
      </c>
      <c r="L224">
        <v>6574</v>
      </c>
      <c r="M224">
        <v>12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6574</v>
      </c>
      <c r="BA224">
        <v>1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1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210</v>
      </c>
      <c r="EB224">
        <v>1461</v>
      </c>
      <c r="EC224">
        <v>1</v>
      </c>
      <c r="ED224">
        <v>0</v>
      </c>
    </row>
    <row r="225" spans="1:134" x14ac:dyDescent="0.25">
      <c r="A225" s="1">
        <v>223</v>
      </c>
      <c r="B225" t="s">
        <v>197</v>
      </c>
      <c r="C225" t="s">
        <v>189</v>
      </c>
      <c r="D225">
        <v>75126</v>
      </c>
      <c r="E225" t="s">
        <v>155</v>
      </c>
      <c r="F225" t="s">
        <v>156</v>
      </c>
      <c r="G225" t="s">
        <v>157</v>
      </c>
      <c r="H225" s="2">
        <v>43516</v>
      </c>
      <c r="I225" s="2">
        <v>45097</v>
      </c>
      <c r="J225" s="2">
        <v>43510</v>
      </c>
      <c r="K225" t="s">
        <v>50</v>
      </c>
      <c r="L225">
        <v>6574.5</v>
      </c>
      <c r="M225">
        <v>6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6574.5</v>
      </c>
      <c r="BA225">
        <v>1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1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6</v>
      </c>
      <c r="EB225">
        <v>1581</v>
      </c>
      <c r="EC225">
        <v>1</v>
      </c>
      <c r="ED225">
        <v>0</v>
      </c>
    </row>
    <row r="226" spans="1:134" x14ac:dyDescent="0.25">
      <c r="A226" s="1">
        <v>224</v>
      </c>
      <c r="B226" t="s">
        <v>197</v>
      </c>
      <c r="C226" t="s">
        <v>189</v>
      </c>
      <c r="D226">
        <v>74397</v>
      </c>
      <c r="E226" t="s">
        <v>138</v>
      </c>
      <c r="F226" t="s">
        <v>149</v>
      </c>
      <c r="G226" t="s">
        <v>150</v>
      </c>
      <c r="H226" s="2">
        <v>43648</v>
      </c>
      <c r="I226" s="2">
        <v>44927</v>
      </c>
      <c r="J226" s="2">
        <v>43537</v>
      </c>
      <c r="K226" t="s">
        <v>50</v>
      </c>
      <c r="L226">
        <v>6574.5</v>
      </c>
      <c r="M226">
        <v>43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6574.5</v>
      </c>
      <c r="BA226">
        <v>1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1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111</v>
      </c>
      <c r="EB226">
        <v>1279</v>
      </c>
      <c r="EC226">
        <v>1</v>
      </c>
      <c r="ED226">
        <v>0</v>
      </c>
    </row>
    <row r="227" spans="1:134" x14ac:dyDescent="0.25">
      <c r="A227" s="1">
        <v>225</v>
      </c>
      <c r="B227" t="s">
        <v>197</v>
      </c>
      <c r="C227" t="s">
        <v>189</v>
      </c>
      <c r="D227">
        <v>77812</v>
      </c>
      <c r="E227" t="s">
        <v>138</v>
      </c>
      <c r="F227" t="s">
        <v>143</v>
      </c>
      <c r="G227" t="s">
        <v>144</v>
      </c>
      <c r="H227" s="2">
        <v>43670</v>
      </c>
      <c r="I227" s="2">
        <v>45131</v>
      </c>
      <c r="J227" s="2">
        <v>43651</v>
      </c>
      <c r="K227" t="s">
        <v>50</v>
      </c>
      <c r="L227">
        <v>5425.99</v>
      </c>
      <c r="M227">
        <v>50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3800</v>
      </c>
      <c r="AC227">
        <v>1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5425.99</v>
      </c>
      <c r="BA227">
        <v>1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1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19</v>
      </c>
      <c r="EB227">
        <v>1461</v>
      </c>
      <c r="EC227">
        <v>2</v>
      </c>
      <c r="ED227">
        <v>0</v>
      </c>
    </row>
    <row r="228" spans="1:134" x14ac:dyDescent="0.25">
      <c r="A228" s="1">
        <v>226</v>
      </c>
      <c r="B228" t="s">
        <v>197</v>
      </c>
      <c r="C228" t="s">
        <v>189</v>
      </c>
      <c r="D228">
        <v>78932</v>
      </c>
      <c r="E228" t="s">
        <v>138</v>
      </c>
      <c r="F228" t="s">
        <v>192</v>
      </c>
      <c r="G228" t="s">
        <v>148</v>
      </c>
      <c r="H228" s="2">
        <v>43799</v>
      </c>
      <c r="I228" s="2">
        <v>44711</v>
      </c>
      <c r="J228" s="2">
        <v>43721</v>
      </c>
      <c r="K228" t="s">
        <v>26</v>
      </c>
      <c r="L228">
        <v>3500</v>
      </c>
      <c r="M228">
        <v>15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3500</v>
      </c>
      <c r="AC228">
        <v>1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5425</v>
      </c>
      <c r="BA228">
        <v>1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1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78</v>
      </c>
      <c r="EB228">
        <v>912</v>
      </c>
      <c r="EC228">
        <v>2</v>
      </c>
      <c r="ED228" s="3">
        <v>70</v>
      </c>
    </row>
    <row r="229" spans="1:134" x14ac:dyDescent="0.25">
      <c r="A229" s="1">
        <v>229</v>
      </c>
      <c r="B229" t="s">
        <v>197</v>
      </c>
      <c r="C229" t="s">
        <v>189</v>
      </c>
      <c r="D229">
        <v>78730</v>
      </c>
      <c r="E229" t="s">
        <v>138</v>
      </c>
      <c r="F229" t="s">
        <v>177</v>
      </c>
      <c r="G229" t="s">
        <v>178</v>
      </c>
      <c r="H229" s="2">
        <v>44047</v>
      </c>
      <c r="I229" s="2">
        <v>45141</v>
      </c>
      <c r="J229" s="2">
        <v>43755</v>
      </c>
      <c r="K229" t="s">
        <v>26</v>
      </c>
      <c r="L229">
        <v>3500</v>
      </c>
      <c r="M229">
        <v>25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3500</v>
      </c>
      <c r="AC229">
        <v>1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1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292</v>
      </c>
      <c r="EB229">
        <v>1094</v>
      </c>
      <c r="EC229">
        <v>1</v>
      </c>
      <c r="ED229" s="3">
        <v>104</v>
      </c>
    </row>
    <row r="230" spans="1:134" x14ac:dyDescent="0.25">
      <c r="A230" s="1">
        <v>227</v>
      </c>
      <c r="B230" t="s">
        <v>197</v>
      </c>
      <c r="C230" t="s">
        <v>189</v>
      </c>
      <c r="D230">
        <v>82514</v>
      </c>
      <c r="E230" t="s">
        <v>165</v>
      </c>
      <c r="F230" t="s">
        <v>166</v>
      </c>
      <c r="G230" t="s">
        <v>167</v>
      </c>
      <c r="H230" s="2">
        <v>43950</v>
      </c>
      <c r="I230" s="2">
        <v>44834</v>
      </c>
      <c r="J230" s="2">
        <v>43931</v>
      </c>
      <c r="K230" t="s">
        <v>26</v>
      </c>
      <c r="L230">
        <v>2950</v>
      </c>
      <c r="M230">
        <v>82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2950</v>
      </c>
      <c r="AC230">
        <v>1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5425</v>
      </c>
      <c r="BA230">
        <v>1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1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19</v>
      </c>
      <c r="EB230">
        <v>884</v>
      </c>
      <c r="EC230">
        <v>2</v>
      </c>
      <c r="ED230" s="3">
        <v>280</v>
      </c>
    </row>
    <row r="231" spans="1:134" x14ac:dyDescent="0.25">
      <c r="A231" s="1">
        <v>228</v>
      </c>
      <c r="B231" t="s">
        <v>197</v>
      </c>
      <c r="C231" t="s">
        <v>189</v>
      </c>
      <c r="D231">
        <v>83908</v>
      </c>
      <c r="E231" t="s">
        <v>165</v>
      </c>
      <c r="F231" t="s">
        <v>168</v>
      </c>
      <c r="G231" t="s">
        <v>169</v>
      </c>
      <c r="H231" s="2">
        <v>44034</v>
      </c>
      <c r="I231" s="2">
        <v>45128</v>
      </c>
      <c r="J231" s="2">
        <v>43985</v>
      </c>
      <c r="K231" t="s">
        <v>50</v>
      </c>
      <c r="L231">
        <v>5750</v>
      </c>
      <c r="M231">
        <v>260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5750</v>
      </c>
      <c r="BA231">
        <v>1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1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49</v>
      </c>
      <c r="EB231">
        <v>1094</v>
      </c>
      <c r="EC231">
        <v>1</v>
      </c>
      <c r="ED231" s="3">
        <v>334</v>
      </c>
    </row>
    <row r="232" spans="1:134" x14ac:dyDescent="0.25">
      <c r="A232" s="1">
        <v>231</v>
      </c>
      <c r="B232" t="s">
        <v>197</v>
      </c>
      <c r="C232" t="s">
        <v>189</v>
      </c>
      <c r="D232">
        <v>85420</v>
      </c>
      <c r="E232" t="s">
        <v>138</v>
      </c>
      <c r="F232" t="s">
        <v>179</v>
      </c>
      <c r="G232" t="s">
        <v>180</v>
      </c>
      <c r="H232" s="2">
        <v>44147</v>
      </c>
      <c r="I232" s="2">
        <v>45423</v>
      </c>
      <c r="J232" s="2">
        <v>44036</v>
      </c>
      <c r="K232" t="s">
        <v>50</v>
      </c>
      <c r="L232">
        <v>5425</v>
      </c>
      <c r="M232">
        <v>381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5425</v>
      </c>
      <c r="BA232">
        <v>1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1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111</v>
      </c>
      <c r="EB232">
        <v>1276</v>
      </c>
      <c r="EC232">
        <v>1</v>
      </c>
      <c r="ED232" s="3">
        <v>385</v>
      </c>
    </row>
    <row r="233" spans="1:134" x14ac:dyDescent="0.25">
      <c r="A233" s="1">
        <v>232</v>
      </c>
      <c r="B233" t="s">
        <v>197</v>
      </c>
      <c r="C233" t="s">
        <v>189</v>
      </c>
      <c r="D233">
        <v>86307</v>
      </c>
      <c r="E233" t="s">
        <v>138</v>
      </c>
      <c r="F233" t="s">
        <v>160</v>
      </c>
      <c r="G233" t="s">
        <v>161</v>
      </c>
      <c r="H233" s="2">
        <v>44160</v>
      </c>
      <c r="I233" s="2">
        <v>45713</v>
      </c>
      <c r="J233" s="2">
        <v>44088</v>
      </c>
      <c r="K233" t="s">
        <v>26</v>
      </c>
      <c r="L233">
        <v>2899.99982</v>
      </c>
      <c r="M233">
        <v>12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2899.99982</v>
      </c>
      <c r="AC233">
        <v>1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5425.0004499999995</v>
      </c>
      <c r="BA233">
        <v>1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1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72</v>
      </c>
      <c r="EB233">
        <v>1553</v>
      </c>
      <c r="EC233">
        <v>2</v>
      </c>
      <c r="ED233" s="3">
        <v>437</v>
      </c>
    </row>
    <row r="234" spans="1:134" x14ac:dyDescent="0.25">
      <c r="A234" s="1">
        <v>230</v>
      </c>
      <c r="B234" t="s">
        <v>197</v>
      </c>
      <c r="C234" t="s">
        <v>189</v>
      </c>
      <c r="D234">
        <v>86729</v>
      </c>
      <c r="E234" t="s">
        <v>138</v>
      </c>
      <c r="F234" t="s">
        <v>183</v>
      </c>
      <c r="G234" t="s">
        <v>176</v>
      </c>
      <c r="H234" s="2">
        <v>44140</v>
      </c>
      <c r="I234" s="2">
        <v>44870</v>
      </c>
      <c r="J234" s="2">
        <v>44098</v>
      </c>
      <c r="K234" t="s">
        <v>26</v>
      </c>
      <c r="L234">
        <v>2490</v>
      </c>
      <c r="M234">
        <v>21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2490</v>
      </c>
      <c r="AC234">
        <v>1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1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1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42</v>
      </c>
      <c r="EB234">
        <v>730</v>
      </c>
      <c r="EC234">
        <v>2</v>
      </c>
      <c r="ED234" s="3">
        <v>447</v>
      </c>
    </row>
    <row r="235" spans="1:134" x14ac:dyDescent="0.25">
      <c r="A235" s="1">
        <v>233</v>
      </c>
      <c r="B235" t="s">
        <v>197</v>
      </c>
      <c r="C235" t="s">
        <v>189</v>
      </c>
      <c r="D235">
        <v>91121</v>
      </c>
      <c r="E235" t="s">
        <v>138</v>
      </c>
      <c r="F235" t="s">
        <v>171</v>
      </c>
      <c r="G235" t="s">
        <v>142</v>
      </c>
      <c r="H235" s="2">
        <v>44336</v>
      </c>
      <c r="I235" s="2">
        <v>45796</v>
      </c>
      <c r="J235" s="2">
        <v>44278</v>
      </c>
      <c r="K235" t="s">
        <v>26</v>
      </c>
      <c r="L235">
        <v>2590.0157399999998</v>
      </c>
      <c r="M235">
        <v>7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2590.0157399999998</v>
      </c>
      <c r="AC235">
        <v>1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5425</v>
      </c>
      <c r="BA235">
        <v>1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1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58</v>
      </c>
      <c r="EB235">
        <v>1460</v>
      </c>
      <c r="EC235">
        <v>2</v>
      </c>
      <c r="ED235" s="3">
        <v>627</v>
      </c>
    </row>
    <row r="236" spans="1:134" x14ac:dyDescent="0.25">
      <c r="A236" s="1">
        <v>234</v>
      </c>
      <c r="B236" t="s">
        <v>197</v>
      </c>
      <c r="C236" t="s">
        <v>189</v>
      </c>
      <c r="D236">
        <v>92526</v>
      </c>
      <c r="E236" t="s">
        <v>138</v>
      </c>
      <c r="F236" t="s">
        <v>170</v>
      </c>
      <c r="G236" t="s">
        <v>146</v>
      </c>
      <c r="H236" s="2">
        <v>44392</v>
      </c>
      <c r="I236" s="2">
        <v>45487</v>
      </c>
      <c r="J236" s="2">
        <v>44337</v>
      </c>
      <c r="K236" t="s">
        <v>50</v>
      </c>
      <c r="L236">
        <v>5425</v>
      </c>
      <c r="M236">
        <v>37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5425</v>
      </c>
      <c r="BA236">
        <v>1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1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55</v>
      </c>
      <c r="EB236">
        <v>1095</v>
      </c>
      <c r="EC236">
        <v>1</v>
      </c>
      <c r="ED236" s="3">
        <v>686</v>
      </c>
    </row>
    <row r="237" spans="1:134" x14ac:dyDescent="0.25">
      <c r="A237" s="1">
        <v>235</v>
      </c>
      <c r="B237" t="s">
        <v>197</v>
      </c>
      <c r="C237" t="s">
        <v>189</v>
      </c>
      <c r="D237">
        <v>95177</v>
      </c>
      <c r="E237" t="s">
        <v>155</v>
      </c>
      <c r="F237" t="s">
        <v>194</v>
      </c>
      <c r="G237" t="s">
        <v>140</v>
      </c>
      <c r="H237" s="2">
        <v>44435</v>
      </c>
      <c r="I237" s="2">
        <v>44799</v>
      </c>
      <c r="J237" s="2">
        <v>44408</v>
      </c>
      <c r="K237" t="s">
        <v>26</v>
      </c>
      <c r="L237">
        <v>3950</v>
      </c>
      <c r="M237">
        <v>20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3950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1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27</v>
      </c>
      <c r="EB237">
        <v>364</v>
      </c>
      <c r="EC237">
        <v>1</v>
      </c>
      <c r="ED237" s="3">
        <v>757</v>
      </c>
    </row>
    <row r="238" spans="1:134" hidden="1" x14ac:dyDescent="0.25">
      <c r="A238" s="1">
        <v>244</v>
      </c>
      <c r="B238" t="s">
        <v>198</v>
      </c>
      <c r="C238" t="s">
        <v>134</v>
      </c>
      <c r="D238">
        <v>60914</v>
      </c>
      <c r="E238" t="s">
        <v>138</v>
      </c>
      <c r="F238" t="s">
        <v>139</v>
      </c>
      <c r="G238" t="s">
        <v>140</v>
      </c>
      <c r="H238" s="2">
        <v>42891</v>
      </c>
      <c r="I238" s="2">
        <v>44560</v>
      </c>
      <c r="J238" s="2">
        <v>42695</v>
      </c>
      <c r="K238" t="s">
        <v>52</v>
      </c>
      <c r="L238">
        <v>7.6260000000000003</v>
      </c>
      <c r="M238">
        <v>62573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7.6260000000000003</v>
      </c>
      <c r="BC238">
        <v>1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1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196</v>
      </c>
      <c r="EB238">
        <v>1669</v>
      </c>
      <c r="EC238">
        <v>1</v>
      </c>
      <c r="ED238">
        <v>0</v>
      </c>
    </row>
    <row r="239" spans="1:134" hidden="1" x14ac:dyDescent="0.25">
      <c r="A239" s="1">
        <v>242</v>
      </c>
      <c r="B239" t="s">
        <v>198</v>
      </c>
      <c r="C239" t="s">
        <v>134</v>
      </c>
      <c r="D239">
        <v>61569</v>
      </c>
      <c r="E239" t="s">
        <v>138</v>
      </c>
      <c r="F239" t="s">
        <v>143</v>
      </c>
      <c r="G239" t="s">
        <v>144</v>
      </c>
      <c r="H239" s="2">
        <v>42788</v>
      </c>
      <c r="I239" s="2">
        <v>44429</v>
      </c>
      <c r="J239" s="2">
        <v>42760</v>
      </c>
      <c r="K239" t="s">
        <v>52</v>
      </c>
      <c r="L239">
        <v>7.6260000000000003</v>
      </c>
      <c r="M239">
        <v>20220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7.6260000000000003</v>
      </c>
      <c r="BC239">
        <v>1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1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28</v>
      </c>
      <c r="EB239">
        <v>1641</v>
      </c>
      <c r="EC239">
        <v>1</v>
      </c>
      <c r="ED239">
        <v>0</v>
      </c>
    </row>
    <row r="240" spans="1:134" hidden="1" x14ac:dyDescent="0.25">
      <c r="A240" s="1">
        <v>243</v>
      </c>
      <c r="B240" t="s">
        <v>198</v>
      </c>
      <c r="C240" t="s">
        <v>134</v>
      </c>
      <c r="D240">
        <v>62643</v>
      </c>
      <c r="E240" t="s">
        <v>138</v>
      </c>
      <c r="F240" t="s">
        <v>141</v>
      </c>
      <c r="G240" t="s">
        <v>142</v>
      </c>
      <c r="H240" s="2">
        <v>42826</v>
      </c>
      <c r="I240" s="2">
        <v>44377</v>
      </c>
      <c r="J240" s="2">
        <v>42800</v>
      </c>
      <c r="K240" t="s">
        <v>52</v>
      </c>
      <c r="L240">
        <v>7.6260000000000003</v>
      </c>
      <c r="M240">
        <v>63900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7.6260000000000003</v>
      </c>
      <c r="BC240">
        <v>1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1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26</v>
      </c>
      <c r="EB240">
        <v>1551</v>
      </c>
      <c r="EC240">
        <v>1</v>
      </c>
      <c r="ED240">
        <v>0</v>
      </c>
    </row>
    <row r="241" spans="1:134" hidden="1" x14ac:dyDescent="0.25">
      <c r="A241" s="1">
        <v>245</v>
      </c>
      <c r="B241" t="s">
        <v>198</v>
      </c>
      <c r="C241" t="s">
        <v>134</v>
      </c>
      <c r="D241">
        <v>64692</v>
      </c>
      <c r="E241" t="s">
        <v>138</v>
      </c>
      <c r="F241" t="s">
        <v>145</v>
      </c>
      <c r="G241" t="s">
        <v>146</v>
      </c>
      <c r="H241" s="2">
        <v>43124</v>
      </c>
      <c r="I241" s="2">
        <v>44401</v>
      </c>
      <c r="J241" s="2">
        <v>42914</v>
      </c>
      <c r="K241" t="s">
        <v>52</v>
      </c>
      <c r="L241">
        <v>5.0999999999999996</v>
      </c>
      <c r="M241">
        <v>3240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5.0999999999999996</v>
      </c>
      <c r="BC241">
        <v>1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1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210</v>
      </c>
      <c r="EB241">
        <v>1277</v>
      </c>
      <c r="EC241">
        <v>1</v>
      </c>
      <c r="ED241">
        <v>0</v>
      </c>
    </row>
    <row r="242" spans="1:134" hidden="1" x14ac:dyDescent="0.25">
      <c r="A242" s="1">
        <v>247</v>
      </c>
      <c r="B242" t="s">
        <v>198</v>
      </c>
      <c r="C242" t="s">
        <v>134</v>
      </c>
      <c r="D242">
        <v>67051</v>
      </c>
      <c r="E242" t="s">
        <v>138</v>
      </c>
      <c r="F242" t="s">
        <v>147</v>
      </c>
      <c r="G242" t="s">
        <v>148</v>
      </c>
      <c r="H242" s="2">
        <v>43221</v>
      </c>
      <c r="I242" s="2">
        <v>44317</v>
      </c>
      <c r="J242" s="2">
        <v>43054</v>
      </c>
      <c r="K242" t="s">
        <v>52</v>
      </c>
      <c r="L242">
        <v>7.6260000000000003</v>
      </c>
      <c r="M242">
        <v>82474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7.6260000000000003</v>
      </c>
      <c r="BC242">
        <v>1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1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167</v>
      </c>
      <c r="EB242">
        <v>1096</v>
      </c>
      <c r="EC242">
        <v>1</v>
      </c>
      <c r="ED242">
        <v>0</v>
      </c>
    </row>
    <row r="243" spans="1:134" hidden="1" x14ac:dyDescent="0.25">
      <c r="A243" s="1">
        <v>246</v>
      </c>
      <c r="B243" t="s">
        <v>198</v>
      </c>
      <c r="C243" t="s">
        <v>134</v>
      </c>
      <c r="D243">
        <v>67404</v>
      </c>
      <c r="E243" t="s">
        <v>138</v>
      </c>
      <c r="F243" t="s">
        <v>158</v>
      </c>
      <c r="G243" t="s">
        <v>159</v>
      </c>
      <c r="H243" s="2">
        <v>43200</v>
      </c>
      <c r="I243" s="2">
        <v>44661</v>
      </c>
      <c r="J243" s="2">
        <v>43082</v>
      </c>
      <c r="K243" t="s">
        <v>52</v>
      </c>
      <c r="L243">
        <v>7.6260000000000003</v>
      </c>
      <c r="M243">
        <v>10540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7.6260000000000003</v>
      </c>
      <c r="BC243">
        <v>1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1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118</v>
      </c>
      <c r="EB243">
        <v>1461</v>
      </c>
      <c r="EC243">
        <v>1</v>
      </c>
      <c r="ED243">
        <v>0</v>
      </c>
    </row>
    <row r="244" spans="1:134" hidden="1" x14ac:dyDescent="0.25">
      <c r="A244" s="1">
        <v>248</v>
      </c>
      <c r="B244" t="s">
        <v>198</v>
      </c>
      <c r="C244" t="s">
        <v>134</v>
      </c>
      <c r="D244">
        <v>70870</v>
      </c>
      <c r="E244" t="s">
        <v>138</v>
      </c>
      <c r="F244" t="s">
        <v>151</v>
      </c>
      <c r="G244" t="s">
        <v>152</v>
      </c>
      <c r="H244" s="2">
        <v>43488</v>
      </c>
      <c r="I244" s="2">
        <v>44949</v>
      </c>
      <c r="J244" s="2">
        <v>43278</v>
      </c>
      <c r="K244" t="s">
        <v>52</v>
      </c>
      <c r="L244">
        <v>7.6260000000000003</v>
      </c>
      <c r="M244">
        <v>12060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7.6260000000000003</v>
      </c>
      <c r="BC244">
        <v>1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1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210</v>
      </c>
      <c r="EB244">
        <v>1461</v>
      </c>
      <c r="EC244">
        <v>1</v>
      </c>
      <c r="ED244">
        <v>0</v>
      </c>
    </row>
    <row r="245" spans="1:134" hidden="1" x14ac:dyDescent="0.25">
      <c r="A245" s="1">
        <v>249</v>
      </c>
      <c r="B245" t="s">
        <v>198</v>
      </c>
      <c r="C245" t="s">
        <v>134</v>
      </c>
      <c r="D245">
        <v>74397</v>
      </c>
      <c r="E245" t="s">
        <v>138</v>
      </c>
      <c r="F245" t="s">
        <v>149</v>
      </c>
      <c r="G245" t="s">
        <v>150</v>
      </c>
      <c r="H245" s="2">
        <v>43648</v>
      </c>
      <c r="I245" s="2">
        <v>44927</v>
      </c>
      <c r="J245" s="2">
        <v>43537</v>
      </c>
      <c r="K245" t="s">
        <v>52</v>
      </c>
      <c r="L245">
        <v>7.6260000000000003</v>
      </c>
      <c r="M245">
        <v>194167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7.6260000000000003</v>
      </c>
      <c r="BC245">
        <v>1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1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111</v>
      </c>
      <c r="EB245">
        <v>1279</v>
      </c>
      <c r="EC245">
        <v>1</v>
      </c>
      <c r="ED245">
        <v>0</v>
      </c>
    </row>
    <row r="246" spans="1:134" hidden="1" x14ac:dyDescent="0.25">
      <c r="A246" s="1">
        <v>251</v>
      </c>
      <c r="B246" t="s">
        <v>198</v>
      </c>
      <c r="C246" t="s">
        <v>134</v>
      </c>
      <c r="D246">
        <v>78289</v>
      </c>
      <c r="E246" t="s">
        <v>138</v>
      </c>
      <c r="F246" t="s">
        <v>160</v>
      </c>
      <c r="G246" t="s">
        <v>161</v>
      </c>
      <c r="H246" s="2">
        <v>43769</v>
      </c>
      <c r="I246" s="2">
        <v>44926</v>
      </c>
      <c r="J246" s="2">
        <v>43682</v>
      </c>
      <c r="K246" t="s">
        <v>52</v>
      </c>
      <c r="L246">
        <v>7.6260000000000003</v>
      </c>
      <c r="M246">
        <v>54087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7.6260000000000003</v>
      </c>
      <c r="BC246">
        <v>1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1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87</v>
      </c>
      <c r="EB246">
        <v>1157</v>
      </c>
      <c r="EC246">
        <v>1</v>
      </c>
      <c r="ED246">
        <v>0</v>
      </c>
    </row>
    <row r="247" spans="1:134" hidden="1" x14ac:dyDescent="0.25">
      <c r="A247" s="1">
        <v>250</v>
      </c>
      <c r="B247" t="s">
        <v>198</v>
      </c>
      <c r="C247" t="s">
        <v>134</v>
      </c>
      <c r="D247">
        <v>78880</v>
      </c>
      <c r="E247" t="s">
        <v>138</v>
      </c>
      <c r="F247" t="s">
        <v>139</v>
      </c>
      <c r="G247" t="s">
        <v>140</v>
      </c>
      <c r="H247" s="2">
        <v>43752</v>
      </c>
      <c r="I247" s="2">
        <v>44561</v>
      </c>
      <c r="J247" s="2">
        <v>43720</v>
      </c>
      <c r="K247" t="s">
        <v>52</v>
      </c>
      <c r="L247">
        <v>5.03</v>
      </c>
      <c r="M247">
        <v>55620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5.03</v>
      </c>
      <c r="BC247">
        <v>1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1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32</v>
      </c>
      <c r="EB247">
        <v>809</v>
      </c>
      <c r="EC247">
        <v>2</v>
      </c>
      <c r="ED247">
        <v>0</v>
      </c>
    </row>
    <row r="248" spans="1:134" hidden="1" x14ac:dyDescent="0.25">
      <c r="A248" s="1">
        <v>253</v>
      </c>
      <c r="B248" t="s">
        <v>198</v>
      </c>
      <c r="C248" t="s">
        <v>134</v>
      </c>
      <c r="D248">
        <v>80154</v>
      </c>
      <c r="E248" t="s">
        <v>165</v>
      </c>
      <c r="F248" t="s">
        <v>160</v>
      </c>
      <c r="G248" t="s">
        <v>161</v>
      </c>
      <c r="H248" s="2">
        <v>43800</v>
      </c>
      <c r="I248" s="2">
        <v>45626</v>
      </c>
      <c r="J248" s="2">
        <v>43788</v>
      </c>
      <c r="K248" t="s">
        <v>52</v>
      </c>
      <c r="L248">
        <v>1.68</v>
      </c>
      <c r="M248">
        <v>55260</v>
      </c>
      <c r="N248">
        <v>2.3199999999999998</v>
      </c>
      <c r="O248">
        <v>1</v>
      </c>
      <c r="P248">
        <v>0</v>
      </c>
      <c r="Q248">
        <v>0</v>
      </c>
      <c r="R248">
        <v>1.72583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1.68</v>
      </c>
      <c r="BC248">
        <v>1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1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12</v>
      </c>
      <c r="EB248">
        <v>1826</v>
      </c>
      <c r="EC248">
        <v>3</v>
      </c>
      <c r="ED248" s="3">
        <v>68</v>
      </c>
    </row>
    <row r="249" spans="1:134" hidden="1" x14ac:dyDescent="0.25">
      <c r="A249" s="1">
        <v>252</v>
      </c>
      <c r="B249" t="s">
        <v>198</v>
      </c>
      <c r="C249" t="s">
        <v>134</v>
      </c>
      <c r="D249">
        <v>80220</v>
      </c>
      <c r="E249" t="s">
        <v>138</v>
      </c>
      <c r="F249" t="s">
        <v>170</v>
      </c>
      <c r="G249" t="s">
        <v>146</v>
      </c>
      <c r="H249" s="2">
        <v>43788</v>
      </c>
      <c r="I249" s="2">
        <v>44401</v>
      </c>
      <c r="J249" s="2">
        <v>43788</v>
      </c>
      <c r="K249" t="s">
        <v>52</v>
      </c>
      <c r="L249">
        <v>2.4500000000000002</v>
      </c>
      <c r="M249">
        <v>2160</v>
      </c>
      <c r="N249">
        <v>3.6</v>
      </c>
      <c r="O249">
        <v>1</v>
      </c>
      <c r="P249">
        <v>0</v>
      </c>
      <c r="Q249">
        <v>0</v>
      </c>
      <c r="R249">
        <v>3.1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2.5510000000000002</v>
      </c>
      <c r="AC249">
        <v>1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2.4500000000000002</v>
      </c>
      <c r="BC249">
        <v>1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1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613</v>
      </c>
      <c r="EC249">
        <v>4</v>
      </c>
      <c r="ED249" s="3">
        <v>68</v>
      </c>
    </row>
    <row r="250" spans="1:134" hidden="1" x14ac:dyDescent="0.25">
      <c r="A250" s="1">
        <v>254</v>
      </c>
      <c r="B250" t="s">
        <v>198</v>
      </c>
      <c r="C250" t="s">
        <v>134</v>
      </c>
      <c r="D250">
        <v>80729</v>
      </c>
      <c r="E250" t="s">
        <v>138</v>
      </c>
      <c r="F250" t="s">
        <v>141</v>
      </c>
      <c r="G250" t="s">
        <v>142</v>
      </c>
      <c r="H250" s="2">
        <v>43815</v>
      </c>
      <c r="I250" s="2">
        <v>44377</v>
      </c>
      <c r="J250" s="2">
        <v>43802</v>
      </c>
      <c r="K250" t="s">
        <v>26</v>
      </c>
      <c r="L250">
        <v>0.61099999999999999</v>
      </c>
      <c r="M250">
        <v>21840</v>
      </c>
      <c r="N250">
        <v>1.8779999999999999</v>
      </c>
      <c r="O250">
        <v>1</v>
      </c>
      <c r="P250">
        <v>0</v>
      </c>
      <c r="Q250">
        <v>0</v>
      </c>
      <c r="R250">
        <v>1.8016700000000001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0.61099999999999999</v>
      </c>
      <c r="AC250">
        <v>1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1.68</v>
      </c>
      <c r="BC250">
        <v>1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1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13</v>
      </c>
      <c r="EB250">
        <v>562</v>
      </c>
      <c r="EC250">
        <v>4</v>
      </c>
      <c r="ED250" s="3">
        <v>82</v>
      </c>
    </row>
    <row r="251" spans="1:134" hidden="1" x14ac:dyDescent="0.25">
      <c r="A251" s="1">
        <v>255</v>
      </c>
      <c r="B251" t="s">
        <v>198</v>
      </c>
      <c r="C251" t="s">
        <v>134</v>
      </c>
      <c r="D251">
        <v>81197</v>
      </c>
      <c r="E251" t="s">
        <v>165</v>
      </c>
      <c r="F251" t="s">
        <v>168</v>
      </c>
      <c r="G251" t="s">
        <v>169</v>
      </c>
      <c r="H251" s="2">
        <v>43910</v>
      </c>
      <c r="I251" s="2">
        <v>45096</v>
      </c>
      <c r="J251" s="2">
        <v>43865</v>
      </c>
      <c r="K251" t="s">
        <v>16</v>
      </c>
      <c r="L251">
        <v>0.46666999999999997</v>
      </c>
      <c r="M251">
        <v>15000</v>
      </c>
      <c r="N251">
        <v>1.42</v>
      </c>
      <c r="O251">
        <v>1</v>
      </c>
      <c r="P251">
        <v>0</v>
      </c>
      <c r="Q251">
        <v>0</v>
      </c>
      <c r="R251">
        <v>0.46666999999999997</v>
      </c>
      <c r="S251">
        <v>1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1.68</v>
      </c>
      <c r="BC251">
        <v>1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1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45</v>
      </c>
      <c r="EB251">
        <v>1186</v>
      </c>
      <c r="EC251">
        <v>3</v>
      </c>
      <c r="ED251" s="3">
        <v>145</v>
      </c>
    </row>
    <row r="252" spans="1:134" hidden="1" x14ac:dyDescent="0.25">
      <c r="A252" s="1">
        <v>237</v>
      </c>
      <c r="B252" t="s">
        <v>198</v>
      </c>
      <c r="C252" t="s">
        <v>134</v>
      </c>
      <c r="D252">
        <v>81522</v>
      </c>
      <c r="E252" t="s">
        <v>162</v>
      </c>
      <c r="F252" t="s">
        <v>163</v>
      </c>
      <c r="G252" t="s">
        <v>164</v>
      </c>
      <c r="H252" s="2">
        <v>43978</v>
      </c>
      <c r="I252" s="2">
        <v>45438</v>
      </c>
      <c r="J252" s="2">
        <v>43908</v>
      </c>
      <c r="K252" t="s">
        <v>22</v>
      </c>
      <c r="L252">
        <v>0.35</v>
      </c>
      <c r="M252">
        <v>17532</v>
      </c>
      <c r="N252">
        <v>1.38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0.35</v>
      </c>
      <c r="Y252">
        <v>1</v>
      </c>
      <c r="Z252">
        <v>0</v>
      </c>
      <c r="AA252">
        <v>0</v>
      </c>
      <c r="AB252">
        <v>3</v>
      </c>
      <c r="AC252">
        <v>1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1.68</v>
      </c>
      <c r="BC252">
        <v>1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1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70</v>
      </c>
      <c r="EB252">
        <v>1460</v>
      </c>
      <c r="EC252">
        <v>4</v>
      </c>
      <c r="ED252" s="3">
        <v>188</v>
      </c>
    </row>
    <row r="253" spans="1:134" hidden="1" x14ac:dyDescent="0.25">
      <c r="A253" s="1">
        <v>236</v>
      </c>
      <c r="B253" t="s">
        <v>198</v>
      </c>
      <c r="C253" t="s">
        <v>134</v>
      </c>
      <c r="D253">
        <v>82514</v>
      </c>
      <c r="E253" t="s">
        <v>165</v>
      </c>
      <c r="F253" t="s">
        <v>166</v>
      </c>
      <c r="G253" t="s">
        <v>167</v>
      </c>
      <c r="H253" s="2">
        <v>43950</v>
      </c>
      <c r="I253" s="2">
        <v>44834</v>
      </c>
      <c r="J253" s="2">
        <v>43931</v>
      </c>
      <c r="K253" t="s">
        <v>22</v>
      </c>
      <c r="L253">
        <v>0.35</v>
      </c>
      <c r="M253">
        <v>113300</v>
      </c>
      <c r="N253">
        <v>1.29</v>
      </c>
      <c r="O253">
        <v>1</v>
      </c>
      <c r="P253">
        <v>0</v>
      </c>
      <c r="Q253">
        <v>0</v>
      </c>
      <c r="R253">
        <v>0.53332999999999997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0.35</v>
      </c>
      <c r="Y253">
        <v>1</v>
      </c>
      <c r="Z253">
        <v>0</v>
      </c>
      <c r="AA253">
        <v>0</v>
      </c>
      <c r="AB253">
        <v>1.3</v>
      </c>
      <c r="AC253">
        <v>1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1.68</v>
      </c>
      <c r="BC253">
        <v>1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1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19</v>
      </c>
      <c r="EB253">
        <v>884</v>
      </c>
      <c r="EC253">
        <v>5</v>
      </c>
      <c r="ED253" s="3">
        <v>211</v>
      </c>
    </row>
    <row r="254" spans="1:134" hidden="1" x14ac:dyDescent="0.25">
      <c r="A254" s="1">
        <v>238</v>
      </c>
      <c r="B254" t="s">
        <v>198</v>
      </c>
      <c r="C254" t="s">
        <v>134</v>
      </c>
      <c r="D254">
        <v>84548</v>
      </c>
      <c r="E254" t="s">
        <v>138</v>
      </c>
      <c r="F254" t="s">
        <v>143</v>
      </c>
      <c r="G254" t="s">
        <v>144</v>
      </c>
      <c r="H254" s="2">
        <v>44019</v>
      </c>
      <c r="I254" s="2">
        <v>45480</v>
      </c>
      <c r="J254" s="2">
        <v>43992</v>
      </c>
      <c r="K254" t="s">
        <v>22</v>
      </c>
      <c r="L254">
        <v>0.5</v>
      </c>
      <c r="M254">
        <v>5580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0.5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1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27</v>
      </c>
      <c r="EB254">
        <v>1461</v>
      </c>
      <c r="EC254">
        <v>1</v>
      </c>
      <c r="ED254" s="3">
        <v>272</v>
      </c>
    </row>
    <row r="255" spans="1:134" hidden="1" x14ac:dyDescent="0.25">
      <c r="A255" s="1">
        <v>239</v>
      </c>
      <c r="B255" t="s">
        <v>198</v>
      </c>
      <c r="C255" t="s">
        <v>134</v>
      </c>
      <c r="D255">
        <v>83913</v>
      </c>
      <c r="E255" t="s">
        <v>138</v>
      </c>
      <c r="F255" t="s">
        <v>172</v>
      </c>
      <c r="G255" t="s">
        <v>154</v>
      </c>
      <c r="H255" s="2">
        <v>44028</v>
      </c>
      <c r="I255" s="2">
        <v>44957</v>
      </c>
      <c r="J255" s="2">
        <v>44028</v>
      </c>
      <c r="K255" t="s">
        <v>22</v>
      </c>
      <c r="L255">
        <v>0.45</v>
      </c>
      <c r="M255">
        <v>840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0.45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1.68</v>
      </c>
      <c r="BC255">
        <v>1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1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929</v>
      </c>
      <c r="EC255">
        <v>3</v>
      </c>
      <c r="ED255" s="3">
        <v>308</v>
      </c>
    </row>
    <row r="256" spans="1:134" hidden="1" x14ac:dyDescent="0.25">
      <c r="A256" s="1">
        <v>241</v>
      </c>
      <c r="B256" t="s">
        <v>198</v>
      </c>
      <c r="C256" t="s">
        <v>134</v>
      </c>
      <c r="D256">
        <v>85420</v>
      </c>
      <c r="E256" t="s">
        <v>138</v>
      </c>
      <c r="F256" t="s">
        <v>179</v>
      </c>
      <c r="G256" t="s">
        <v>180</v>
      </c>
      <c r="H256" s="2">
        <v>44147</v>
      </c>
      <c r="I256" s="2">
        <v>45423</v>
      </c>
      <c r="J256" s="2">
        <v>44036</v>
      </c>
      <c r="K256" t="s">
        <v>22</v>
      </c>
      <c r="L256">
        <v>0.4</v>
      </c>
      <c r="M256">
        <v>18810</v>
      </c>
      <c r="N256">
        <v>0</v>
      </c>
      <c r="O256">
        <v>0</v>
      </c>
      <c r="P256">
        <v>0</v>
      </c>
      <c r="Q256">
        <v>0</v>
      </c>
      <c r="R256">
        <v>0.96667000000000003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0.4</v>
      </c>
      <c r="Y256">
        <v>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1.68</v>
      </c>
      <c r="BC256">
        <v>1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1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111</v>
      </c>
      <c r="EB256">
        <v>1276</v>
      </c>
      <c r="EC256">
        <v>3</v>
      </c>
      <c r="ED256" s="3">
        <v>316</v>
      </c>
    </row>
    <row r="257" spans="1:134" hidden="1" x14ac:dyDescent="0.25">
      <c r="A257" s="1">
        <v>240</v>
      </c>
      <c r="B257" t="s">
        <v>198</v>
      </c>
      <c r="C257" t="s">
        <v>134</v>
      </c>
      <c r="D257">
        <v>86729</v>
      </c>
      <c r="E257" t="s">
        <v>138</v>
      </c>
      <c r="F257" t="s">
        <v>183</v>
      </c>
      <c r="G257" t="s">
        <v>176</v>
      </c>
      <c r="H257" s="2">
        <v>44140</v>
      </c>
      <c r="I257" s="2">
        <v>44870</v>
      </c>
      <c r="J257" s="2">
        <v>44098</v>
      </c>
      <c r="K257" t="s">
        <v>22</v>
      </c>
      <c r="L257">
        <v>0.6</v>
      </c>
      <c r="M257">
        <v>7020</v>
      </c>
      <c r="N257">
        <v>0</v>
      </c>
      <c r="O257">
        <v>0</v>
      </c>
      <c r="P257">
        <v>0</v>
      </c>
      <c r="Q257">
        <v>0</v>
      </c>
      <c r="R257">
        <v>0.66666999999999998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0.6</v>
      </c>
      <c r="Y257">
        <v>1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1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42</v>
      </c>
      <c r="EB257">
        <v>730</v>
      </c>
      <c r="EC257">
        <v>3</v>
      </c>
      <c r="ED257" s="3">
        <v>378</v>
      </c>
    </row>
    <row r="258" spans="1:134" hidden="1" x14ac:dyDescent="0.25">
      <c r="A258" s="1">
        <v>265</v>
      </c>
      <c r="B258" t="s">
        <v>199</v>
      </c>
      <c r="C258" t="s">
        <v>134</v>
      </c>
      <c r="D258">
        <v>60914</v>
      </c>
      <c r="E258" t="s">
        <v>138</v>
      </c>
      <c r="F258" t="s">
        <v>139</v>
      </c>
      <c r="G258" t="s">
        <v>140</v>
      </c>
      <c r="H258" s="2">
        <v>42891</v>
      </c>
      <c r="I258" s="2">
        <v>44560</v>
      </c>
      <c r="J258" s="2">
        <v>42695</v>
      </c>
      <c r="K258" t="s">
        <v>52</v>
      </c>
      <c r="L258">
        <v>10.09</v>
      </c>
      <c r="M258">
        <v>252984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10.09</v>
      </c>
      <c r="BC258">
        <v>1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1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196</v>
      </c>
      <c r="EB258">
        <v>1669</v>
      </c>
      <c r="EC258">
        <v>1</v>
      </c>
      <c r="ED258">
        <v>0</v>
      </c>
    </row>
    <row r="259" spans="1:134" hidden="1" x14ac:dyDescent="0.25">
      <c r="A259" s="1">
        <v>263</v>
      </c>
      <c r="B259" t="s">
        <v>199</v>
      </c>
      <c r="C259" t="s">
        <v>134</v>
      </c>
      <c r="D259">
        <v>61569</v>
      </c>
      <c r="E259" t="s">
        <v>138</v>
      </c>
      <c r="F259" t="s">
        <v>143</v>
      </c>
      <c r="G259" t="s">
        <v>144</v>
      </c>
      <c r="H259" s="2">
        <v>42788</v>
      </c>
      <c r="I259" s="2">
        <v>44429</v>
      </c>
      <c r="J259" s="2">
        <v>42760</v>
      </c>
      <c r="K259" t="s">
        <v>52</v>
      </c>
      <c r="L259">
        <v>10.09</v>
      </c>
      <c r="M259">
        <v>157700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10.09</v>
      </c>
      <c r="BC259">
        <v>1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1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28</v>
      </c>
      <c r="EB259">
        <v>1641</v>
      </c>
      <c r="EC259">
        <v>1</v>
      </c>
      <c r="ED259">
        <v>0</v>
      </c>
    </row>
    <row r="260" spans="1:134" hidden="1" x14ac:dyDescent="0.25">
      <c r="A260" s="1">
        <v>264</v>
      </c>
      <c r="B260" t="s">
        <v>199</v>
      </c>
      <c r="C260" t="s">
        <v>134</v>
      </c>
      <c r="D260">
        <v>62643</v>
      </c>
      <c r="E260" t="s">
        <v>138</v>
      </c>
      <c r="F260" t="s">
        <v>141</v>
      </c>
      <c r="G260" t="s">
        <v>142</v>
      </c>
      <c r="H260" s="2">
        <v>42826</v>
      </c>
      <c r="I260" s="2">
        <v>44377</v>
      </c>
      <c r="J260" s="2">
        <v>42800</v>
      </c>
      <c r="K260" t="s">
        <v>52</v>
      </c>
      <c r="L260">
        <v>10.09</v>
      </c>
      <c r="M260">
        <v>186480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10.09</v>
      </c>
      <c r="BC260">
        <v>1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1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26</v>
      </c>
      <c r="EB260">
        <v>1551</v>
      </c>
      <c r="EC260">
        <v>1</v>
      </c>
      <c r="ED260">
        <v>0</v>
      </c>
    </row>
    <row r="261" spans="1:134" hidden="1" x14ac:dyDescent="0.25">
      <c r="A261" s="1">
        <v>266</v>
      </c>
      <c r="B261" t="s">
        <v>199</v>
      </c>
      <c r="C261" t="s">
        <v>134</v>
      </c>
      <c r="D261">
        <v>64688</v>
      </c>
      <c r="E261" t="s">
        <v>138</v>
      </c>
      <c r="F261" t="s">
        <v>168</v>
      </c>
      <c r="G261" t="s">
        <v>169</v>
      </c>
      <c r="H261" s="2">
        <v>43018</v>
      </c>
      <c r="I261" s="2">
        <v>44356</v>
      </c>
      <c r="J261" s="2">
        <v>42893</v>
      </c>
      <c r="K261" t="s">
        <v>52</v>
      </c>
      <c r="L261">
        <v>10.09</v>
      </c>
      <c r="M261">
        <v>521000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10.09</v>
      </c>
      <c r="BC261">
        <v>1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1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125</v>
      </c>
      <c r="EB261">
        <v>1338</v>
      </c>
      <c r="EC261">
        <v>1</v>
      </c>
      <c r="ED261">
        <v>0</v>
      </c>
    </row>
    <row r="262" spans="1:134" hidden="1" x14ac:dyDescent="0.25">
      <c r="A262" s="1">
        <v>267</v>
      </c>
      <c r="B262" t="s">
        <v>199</v>
      </c>
      <c r="C262" t="s">
        <v>134</v>
      </c>
      <c r="D262">
        <v>64692</v>
      </c>
      <c r="E262" t="s">
        <v>138</v>
      </c>
      <c r="F262" t="s">
        <v>145</v>
      </c>
      <c r="G262" t="s">
        <v>146</v>
      </c>
      <c r="H262" s="2">
        <v>43124</v>
      </c>
      <c r="I262" s="2">
        <v>44401</v>
      </c>
      <c r="J262" s="2">
        <v>42914</v>
      </c>
      <c r="K262" t="s">
        <v>52</v>
      </c>
      <c r="L262">
        <v>7.9</v>
      </c>
      <c r="M262">
        <v>57525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7.9</v>
      </c>
      <c r="BC262">
        <v>1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1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210</v>
      </c>
      <c r="EB262">
        <v>1277</v>
      </c>
      <c r="EC262">
        <v>1</v>
      </c>
      <c r="ED262">
        <v>0</v>
      </c>
    </row>
    <row r="263" spans="1:134" hidden="1" x14ac:dyDescent="0.25">
      <c r="A263" s="1">
        <v>269</v>
      </c>
      <c r="B263" t="s">
        <v>199</v>
      </c>
      <c r="C263" t="s">
        <v>134</v>
      </c>
      <c r="D263">
        <v>67051</v>
      </c>
      <c r="E263" t="s">
        <v>138</v>
      </c>
      <c r="F263" t="s">
        <v>147</v>
      </c>
      <c r="G263" t="s">
        <v>148</v>
      </c>
      <c r="H263" s="2">
        <v>43221</v>
      </c>
      <c r="I263" s="2">
        <v>44317</v>
      </c>
      <c r="J263" s="2">
        <v>43054</v>
      </c>
      <c r="K263" t="s">
        <v>52</v>
      </c>
      <c r="L263">
        <v>10.09</v>
      </c>
      <c r="M263">
        <v>96214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10.09</v>
      </c>
      <c r="BC263">
        <v>1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1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167</v>
      </c>
      <c r="EB263">
        <v>1096</v>
      </c>
      <c r="EC263">
        <v>1</v>
      </c>
      <c r="ED263">
        <v>0</v>
      </c>
    </row>
    <row r="264" spans="1:134" hidden="1" x14ac:dyDescent="0.25">
      <c r="A264" s="1">
        <v>268</v>
      </c>
      <c r="B264" t="s">
        <v>199</v>
      </c>
      <c r="C264" t="s">
        <v>134</v>
      </c>
      <c r="D264">
        <v>67404</v>
      </c>
      <c r="E264" t="s">
        <v>138</v>
      </c>
      <c r="F264" t="s">
        <v>158</v>
      </c>
      <c r="G264" t="s">
        <v>159</v>
      </c>
      <c r="H264" s="2">
        <v>43200</v>
      </c>
      <c r="I264" s="2">
        <v>44661</v>
      </c>
      <c r="J264" s="2">
        <v>43082</v>
      </c>
      <c r="K264" t="s">
        <v>52</v>
      </c>
      <c r="L264">
        <v>10.09</v>
      </c>
      <c r="M264">
        <v>40664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10.09</v>
      </c>
      <c r="BC264">
        <v>1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1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118</v>
      </c>
      <c r="EB264">
        <v>1461</v>
      </c>
      <c r="EC264">
        <v>1</v>
      </c>
      <c r="ED264">
        <v>0</v>
      </c>
    </row>
    <row r="265" spans="1:134" hidden="1" x14ac:dyDescent="0.25">
      <c r="A265" s="1">
        <v>270</v>
      </c>
      <c r="B265" t="s">
        <v>199</v>
      </c>
      <c r="C265" t="s">
        <v>134</v>
      </c>
      <c r="D265">
        <v>70870</v>
      </c>
      <c r="E265" t="s">
        <v>138</v>
      </c>
      <c r="F265" t="s">
        <v>151</v>
      </c>
      <c r="G265" t="s">
        <v>152</v>
      </c>
      <c r="H265" s="2">
        <v>43488</v>
      </c>
      <c r="I265" s="2">
        <v>44949</v>
      </c>
      <c r="J265" s="2">
        <v>43278</v>
      </c>
      <c r="K265" t="s">
        <v>52</v>
      </c>
      <c r="L265">
        <v>10.09</v>
      </c>
      <c r="M265">
        <v>13860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10.09</v>
      </c>
      <c r="BC265">
        <v>1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1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210</v>
      </c>
      <c r="EB265">
        <v>1461</v>
      </c>
      <c r="EC265">
        <v>1</v>
      </c>
      <c r="ED265">
        <v>0</v>
      </c>
    </row>
    <row r="266" spans="1:134" hidden="1" x14ac:dyDescent="0.25">
      <c r="A266" s="1">
        <v>271</v>
      </c>
      <c r="B266" t="s">
        <v>199</v>
      </c>
      <c r="C266" t="s">
        <v>134</v>
      </c>
      <c r="D266">
        <v>74397</v>
      </c>
      <c r="E266" t="s">
        <v>138</v>
      </c>
      <c r="F266" t="s">
        <v>149</v>
      </c>
      <c r="G266" t="s">
        <v>150</v>
      </c>
      <c r="H266" s="2">
        <v>43648</v>
      </c>
      <c r="I266" s="2">
        <v>44927</v>
      </c>
      <c r="J266" s="2">
        <v>43537</v>
      </c>
      <c r="K266" t="s">
        <v>52</v>
      </c>
      <c r="L266">
        <v>10.09</v>
      </c>
      <c r="M266">
        <v>216453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10.09</v>
      </c>
      <c r="BC266">
        <v>1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1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111</v>
      </c>
      <c r="EB266">
        <v>1279</v>
      </c>
      <c r="EC266">
        <v>1</v>
      </c>
      <c r="ED266">
        <v>0</v>
      </c>
    </row>
    <row r="267" spans="1:134" hidden="1" x14ac:dyDescent="0.25">
      <c r="A267" s="1">
        <v>273</v>
      </c>
      <c r="B267" t="s">
        <v>199</v>
      </c>
      <c r="C267" t="s">
        <v>134</v>
      </c>
      <c r="D267">
        <v>78289</v>
      </c>
      <c r="E267" t="s">
        <v>138</v>
      </c>
      <c r="F267" t="s">
        <v>160</v>
      </c>
      <c r="G267" t="s">
        <v>161</v>
      </c>
      <c r="H267" s="2">
        <v>43769</v>
      </c>
      <c r="I267" s="2">
        <v>44926</v>
      </c>
      <c r="J267" s="2">
        <v>43682</v>
      </c>
      <c r="K267" t="s">
        <v>52</v>
      </c>
      <c r="L267">
        <v>10.09</v>
      </c>
      <c r="M267">
        <v>177302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10.09</v>
      </c>
      <c r="BC267">
        <v>1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1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87</v>
      </c>
      <c r="EB267">
        <v>1157</v>
      </c>
      <c r="EC267">
        <v>1</v>
      </c>
      <c r="ED267">
        <v>0</v>
      </c>
    </row>
    <row r="268" spans="1:134" hidden="1" x14ac:dyDescent="0.25">
      <c r="A268" s="1">
        <v>272</v>
      </c>
      <c r="B268" t="s">
        <v>199</v>
      </c>
      <c r="C268" t="s">
        <v>134</v>
      </c>
      <c r="D268">
        <v>78880</v>
      </c>
      <c r="E268" t="s">
        <v>138</v>
      </c>
      <c r="F268" t="s">
        <v>139</v>
      </c>
      <c r="G268" t="s">
        <v>140</v>
      </c>
      <c r="H268" s="2">
        <v>43752</v>
      </c>
      <c r="I268" s="2">
        <v>44561</v>
      </c>
      <c r="J268" s="2">
        <v>43720</v>
      </c>
      <c r="K268" t="s">
        <v>52</v>
      </c>
      <c r="L268">
        <v>7.73</v>
      </c>
      <c r="M268">
        <v>224876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7.73</v>
      </c>
      <c r="BC268">
        <v>1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1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32</v>
      </c>
      <c r="EB268">
        <v>809</v>
      </c>
      <c r="EC268">
        <v>2</v>
      </c>
      <c r="ED268">
        <v>0</v>
      </c>
    </row>
    <row r="269" spans="1:134" hidden="1" x14ac:dyDescent="0.25">
      <c r="A269" s="1">
        <v>277</v>
      </c>
      <c r="B269" t="s">
        <v>199</v>
      </c>
      <c r="C269" t="s">
        <v>134</v>
      </c>
      <c r="D269">
        <v>78730</v>
      </c>
      <c r="E269" t="s">
        <v>138</v>
      </c>
      <c r="F269" t="s">
        <v>177</v>
      </c>
      <c r="G269" t="s">
        <v>178</v>
      </c>
      <c r="H269" s="2">
        <v>44047</v>
      </c>
      <c r="I269" s="2">
        <v>45141</v>
      </c>
      <c r="J269" s="2">
        <v>43755</v>
      </c>
      <c r="K269" t="s">
        <v>12</v>
      </c>
      <c r="L269">
        <v>3.3</v>
      </c>
      <c r="M269">
        <v>3600</v>
      </c>
      <c r="N269">
        <v>3.3</v>
      </c>
      <c r="O269">
        <v>1</v>
      </c>
      <c r="P269">
        <v>0</v>
      </c>
      <c r="Q269">
        <v>0</v>
      </c>
      <c r="R269">
        <v>4.8333300000000001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4.7</v>
      </c>
      <c r="AC269">
        <v>1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7.73</v>
      </c>
      <c r="BC269">
        <v>1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1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292</v>
      </c>
      <c r="EB269">
        <v>1094</v>
      </c>
      <c r="EC269">
        <v>4</v>
      </c>
      <c r="ED269" s="3">
        <v>35</v>
      </c>
    </row>
    <row r="270" spans="1:134" hidden="1" x14ac:dyDescent="0.25">
      <c r="A270" s="1">
        <v>274</v>
      </c>
      <c r="B270" t="s">
        <v>199</v>
      </c>
      <c r="C270" t="s">
        <v>134</v>
      </c>
      <c r="D270">
        <v>80220</v>
      </c>
      <c r="E270" t="s">
        <v>138</v>
      </c>
      <c r="F270" t="s">
        <v>170</v>
      </c>
      <c r="G270" t="s">
        <v>146</v>
      </c>
      <c r="H270" s="2">
        <v>43788</v>
      </c>
      <c r="I270" s="2">
        <v>44401</v>
      </c>
      <c r="J270" s="2">
        <v>43788</v>
      </c>
      <c r="K270" t="s">
        <v>52</v>
      </c>
      <c r="L270">
        <v>2.7</v>
      </c>
      <c r="M270">
        <v>14400</v>
      </c>
      <c r="N270">
        <v>3.6</v>
      </c>
      <c r="O270">
        <v>1</v>
      </c>
      <c r="P270">
        <v>0</v>
      </c>
      <c r="Q270">
        <v>0</v>
      </c>
      <c r="R270">
        <v>2.7966700000000002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2.7109999999999999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2.7</v>
      </c>
      <c r="BC270">
        <v>1</v>
      </c>
      <c r="BD270">
        <v>2.75135</v>
      </c>
      <c r="BE270">
        <v>1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1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613</v>
      </c>
      <c r="EC270">
        <v>5</v>
      </c>
      <c r="ED270" s="3">
        <v>68</v>
      </c>
    </row>
    <row r="271" spans="1:134" hidden="1" x14ac:dyDescent="0.25">
      <c r="A271" s="1">
        <v>256</v>
      </c>
      <c r="B271" t="s">
        <v>199</v>
      </c>
      <c r="C271" t="s">
        <v>134</v>
      </c>
      <c r="D271">
        <v>80154</v>
      </c>
      <c r="E271" t="s">
        <v>165</v>
      </c>
      <c r="F271" t="s">
        <v>160</v>
      </c>
      <c r="G271" t="s">
        <v>161</v>
      </c>
      <c r="H271" s="2">
        <v>43800</v>
      </c>
      <c r="I271" s="2">
        <v>45626</v>
      </c>
      <c r="J271" s="2">
        <v>43788</v>
      </c>
      <c r="K271" t="s">
        <v>54</v>
      </c>
      <c r="L271">
        <v>1.80803</v>
      </c>
      <c r="M271">
        <v>137430</v>
      </c>
      <c r="N271">
        <v>2.3199999999999998</v>
      </c>
      <c r="O271">
        <v>1</v>
      </c>
      <c r="P271">
        <v>0</v>
      </c>
      <c r="Q271">
        <v>0</v>
      </c>
      <c r="R271">
        <v>2.1909999999999998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2.52</v>
      </c>
      <c r="BC271">
        <v>1</v>
      </c>
      <c r="BD271">
        <v>1.80803</v>
      </c>
      <c r="BE271">
        <v>1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1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12</v>
      </c>
      <c r="EB271">
        <v>1826</v>
      </c>
      <c r="EC271">
        <v>4</v>
      </c>
      <c r="ED271" s="3">
        <v>68</v>
      </c>
    </row>
    <row r="272" spans="1:134" hidden="1" x14ac:dyDescent="0.25">
      <c r="A272" s="1">
        <v>275</v>
      </c>
      <c r="B272" t="s">
        <v>199</v>
      </c>
      <c r="C272" t="s">
        <v>134</v>
      </c>
      <c r="D272">
        <v>80729</v>
      </c>
      <c r="E272" t="s">
        <v>138</v>
      </c>
      <c r="F272" t="s">
        <v>141</v>
      </c>
      <c r="G272" t="s">
        <v>142</v>
      </c>
      <c r="H272" s="2">
        <v>43815</v>
      </c>
      <c r="I272" s="2">
        <v>44377</v>
      </c>
      <c r="J272" s="2">
        <v>43802</v>
      </c>
      <c r="K272" t="s">
        <v>26</v>
      </c>
      <c r="L272">
        <v>0.91100000000000003</v>
      </c>
      <c r="M272">
        <v>35400</v>
      </c>
      <c r="N272">
        <v>1.978</v>
      </c>
      <c r="O272">
        <v>1</v>
      </c>
      <c r="P272">
        <v>0</v>
      </c>
      <c r="Q272">
        <v>0</v>
      </c>
      <c r="R272">
        <v>2.7716699999999999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0.91100000000000003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2.52</v>
      </c>
      <c r="BC272">
        <v>1</v>
      </c>
      <c r="BD272">
        <v>1.80803</v>
      </c>
      <c r="BE272">
        <v>1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1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13</v>
      </c>
      <c r="EB272">
        <v>562</v>
      </c>
      <c r="EC272">
        <v>5</v>
      </c>
      <c r="ED272" s="3">
        <v>82</v>
      </c>
    </row>
    <row r="273" spans="1:134" hidden="1" x14ac:dyDescent="0.25">
      <c r="A273" s="1">
        <v>276</v>
      </c>
      <c r="B273" t="s">
        <v>199</v>
      </c>
      <c r="C273" t="s">
        <v>134</v>
      </c>
      <c r="D273">
        <v>81197</v>
      </c>
      <c r="E273" t="s">
        <v>165</v>
      </c>
      <c r="F273" t="s">
        <v>168</v>
      </c>
      <c r="G273" t="s">
        <v>169</v>
      </c>
      <c r="H273" s="2">
        <v>43910</v>
      </c>
      <c r="I273" s="2">
        <v>45096</v>
      </c>
      <c r="J273" s="2">
        <v>43865</v>
      </c>
      <c r="K273" t="s">
        <v>16</v>
      </c>
      <c r="L273">
        <v>0.71667000000000003</v>
      </c>
      <c r="M273">
        <v>45000</v>
      </c>
      <c r="N273">
        <v>1.64</v>
      </c>
      <c r="O273">
        <v>1</v>
      </c>
      <c r="P273">
        <v>0</v>
      </c>
      <c r="Q273">
        <v>0</v>
      </c>
      <c r="R273">
        <v>0.71667000000000003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2.52</v>
      </c>
      <c r="BC273">
        <v>1</v>
      </c>
      <c r="BD273">
        <v>1.59094</v>
      </c>
      <c r="BE273">
        <v>1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1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45</v>
      </c>
      <c r="EB273">
        <v>1186</v>
      </c>
      <c r="EC273">
        <v>4</v>
      </c>
      <c r="ED273" s="3">
        <v>145</v>
      </c>
    </row>
    <row r="274" spans="1:134" hidden="1" x14ac:dyDescent="0.25">
      <c r="A274" s="1">
        <v>258</v>
      </c>
      <c r="B274" t="s">
        <v>199</v>
      </c>
      <c r="C274" t="s">
        <v>134</v>
      </c>
      <c r="D274">
        <v>81522</v>
      </c>
      <c r="E274" t="s">
        <v>162</v>
      </c>
      <c r="F274" t="s">
        <v>163</v>
      </c>
      <c r="G274" t="s">
        <v>164</v>
      </c>
      <c r="H274" s="2">
        <v>43978</v>
      </c>
      <c r="I274" s="2">
        <v>45438</v>
      </c>
      <c r="J274" s="2">
        <v>43908</v>
      </c>
      <c r="K274" t="s">
        <v>22</v>
      </c>
      <c r="L274">
        <v>0.56999999999999995</v>
      </c>
      <c r="M274">
        <v>24372</v>
      </c>
      <c r="N274">
        <v>1.24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0.56999999999999995</v>
      </c>
      <c r="Y274">
        <v>1</v>
      </c>
      <c r="Z274">
        <v>0</v>
      </c>
      <c r="AA274">
        <v>0</v>
      </c>
      <c r="AB274">
        <v>4.95</v>
      </c>
      <c r="AC274">
        <v>1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2.52</v>
      </c>
      <c r="BC274">
        <v>1</v>
      </c>
      <c r="BD274">
        <v>1.59094</v>
      </c>
      <c r="BE274">
        <v>1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1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70</v>
      </c>
      <c r="EB274">
        <v>1460</v>
      </c>
      <c r="EC274">
        <v>5</v>
      </c>
      <c r="ED274" s="3">
        <v>188</v>
      </c>
    </row>
    <row r="275" spans="1:134" hidden="1" x14ac:dyDescent="0.25">
      <c r="A275" s="1">
        <v>257</v>
      </c>
      <c r="B275" t="s">
        <v>199</v>
      </c>
      <c r="C275" t="s">
        <v>134</v>
      </c>
      <c r="D275">
        <v>82514</v>
      </c>
      <c r="E275" t="s">
        <v>165</v>
      </c>
      <c r="F275" t="s">
        <v>166</v>
      </c>
      <c r="G275" t="s">
        <v>167</v>
      </c>
      <c r="H275" s="2">
        <v>43950</v>
      </c>
      <c r="I275" s="2">
        <v>44834</v>
      </c>
      <c r="J275" s="2">
        <v>43931</v>
      </c>
      <c r="K275" t="s">
        <v>22</v>
      </c>
      <c r="L275">
        <v>0.56999999999999995</v>
      </c>
      <c r="M275">
        <v>23475</v>
      </c>
      <c r="N275">
        <v>1.1399999999999999</v>
      </c>
      <c r="O275">
        <v>1</v>
      </c>
      <c r="P275">
        <v>0</v>
      </c>
      <c r="Q275">
        <v>0</v>
      </c>
      <c r="R275">
        <v>0.8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0.56999999999999995</v>
      </c>
      <c r="Y275">
        <v>1</v>
      </c>
      <c r="Z275">
        <v>0</v>
      </c>
      <c r="AA275">
        <v>0</v>
      </c>
      <c r="AB275">
        <v>1.45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2.52</v>
      </c>
      <c r="BC275">
        <v>1</v>
      </c>
      <c r="BD275">
        <v>1.59094</v>
      </c>
      <c r="BE275">
        <v>1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1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19</v>
      </c>
      <c r="EB275">
        <v>884</v>
      </c>
      <c r="EC275">
        <v>6</v>
      </c>
      <c r="ED275" s="3">
        <v>211</v>
      </c>
    </row>
    <row r="276" spans="1:134" hidden="1" x14ac:dyDescent="0.25">
      <c r="A276" s="1">
        <v>259</v>
      </c>
      <c r="B276" t="s">
        <v>199</v>
      </c>
      <c r="C276" t="s">
        <v>134</v>
      </c>
      <c r="D276">
        <v>84548</v>
      </c>
      <c r="E276" t="s">
        <v>138</v>
      </c>
      <c r="F276" t="s">
        <v>143</v>
      </c>
      <c r="G276" t="s">
        <v>144</v>
      </c>
      <c r="H276" s="2">
        <v>44019</v>
      </c>
      <c r="I276" s="2">
        <v>45480</v>
      </c>
      <c r="J276" s="2">
        <v>43992</v>
      </c>
      <c r="K276" t="s">
        <v>22</v>
      </c>
      <c r="L276">
        <v>0.8</v>
      </c>
      <c r="M276">
        <v>878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0.8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1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27</v>
      </c>
      <c r="EB276">
        <v>1461</v>
      </c>
      <c r="EC276">
        <v>1</v>
      </c>
      <c r="ED276" s="3">
        <v>272</v>
      </c>
    </row>
    <row r="277" spans="1:134" hidden="1" x14ac:dyDescent="0.25">
      <c r="A277" s="1">
        <v>260</v>
      </c>
      <c r="B277" t="s">
        <v>199</v>
      </c>
      <c r="C277" t="s">
        <v>134</v>
      </c>
      <c r="D277">
        <v>83913</v>
      </c>
      <c r="E277" t="s">
        <v>138</v>
      </c>
      <c r="F277" t="s">
        <v>172</v>
      </c>
      <c r="G277" t="s">
        <v>154</v>
      </c>
      <c r="H277" s="2">
        <v>44028</v>
      </c>
      <c r="I277" s="2">
        <v>44957</v>
      </c>
      <c r="J277" s="2">
        <v>44028</v>
      </c>
      <c r="K277" t="s">
        <v>22</v>
      </c>
      <c r="L277">
        <v>0.7</v>
      </c>
      <c r="M277">
        <v>1470</v>
      </c>
      <c r="N277">
        <v>0</v>
      </c>
      <c r="O277">
        <v>0</v>
      </c>
      <c r="P277">
        <v>0</v>
      </c>
      <c r="Q277">
        <v>0</v>
      </c>
      <c r="R277">
        <v>2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0.7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2.52</v>
      </c>
      <c r="BC277">
        <v>1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1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929</v>
      </c>
      <c r="EC277">
        <v>3</v>
      </c>
      <c r="ED277" s="3">
        <v>308</v>
      </c>
    </row>
    <row r="278" spans="1:134" hidden="1" x14ac:dyDescent="0.25">
      <c r="A278" s="1">
        <v>262</v>
      </c>
      <c r="B278" t="s">
        <v>199</v>
      </c>
      <c r="C278" t="s">
        <v>134</v>
      </c>
      <c r="D278">
        <v>85420</v>
      </c>
      <c r="E278" t="s">
        <v>138</v>
      </c>
      <c r="F278" t="s">
        <v>179</v>
      </c>
      <c r="G278" t="s">
        <v>180</v>
      </c>
      <c r="H278" s="2">
        <v>44147</v>
      </c>
      <c r="I278" s="2">
        <v>45423</v>
      </c>
      <c r="J278" s="2">
        <v>44036</v>
      </c>
      <c r="K278" t="s">
        <v>22</v>
      </c>
      <c r="L278">
        <v>0.65</v>
      </c>
      <c r="M278">
        <v>39640</v>
      </c>
      <c r="N278">
        <v>0</v>
      </c>
      <c r="O278">
        <v>0</v>
      </c>
      <c r="P278">
        <v>0</v>
      </c>
      <c r="Q278">
        <v>0</v>
      </c>
      <c r="R278">
        <v>1.93333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0.65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2.52</v>
      </c>
      <c r="BC278">
        <v>1</v>
      </c>
      <c r="BD278">
        <v>1.0375700000000001</v>
      </c>
      <c r="BE278">
        <v>1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1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111</v>
      </c>
      <c r="EB278">
        <v>1276</v>
      </c>
      <c r="EC278">
        <v>4</v>
      </c>
      <c r="ED278" s="3">
        <v>316</v>
      </c>
    </row>
    <row r="279" spans="1:134" hidden="1" x14ac:dyDescent="0.25">
      <c r="A279" s="1">
        <v>261</v>
      </c>
      <c r="B279" t="s">
        <v>199</v>
      </c>
      <c r="C279" t="s">
        <v>134</v>
      </c>
      <c r="D279">
        <v>86729</v>
      </c>
      <c r="E279" t="s">
        <v>138</v>
      </c>
      <c r="F279" t="s">
        <v>183</v>
      </c>
      <c r="G279" t="s">
        <v>176</v>
      </c>
      <c r="H279" s="2">
        <v>44140</v>
      </c>
      <c r="I279" s="2">
        <v>44870</v>
      </c>
      <c r="J279" s="2">
        <v>44098</v>
      </c>
      <c r="K279" t="s">
        <v>22</v>
      </c>
      <c r="L279">
        <v>0.7</v>
      </c>
      <c r="M279">
        <v>11790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0.7</v>
      </c>
      <c r="Y279">
        <v>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1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1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42</v>
      </c>
      <c r="EB279">
        <v>730</v>
      </c>
      <c r="EC279">
        <v>3</v>
      </c>
      <c r="ED279" s="3">
        <v>378</v>
      </c>
    </row>
    <row r="280" spans="1:134" hidden="1" x14ac:dyDescent="0.25">
      <c r="A280" s="1">
        <v>280</v>
      </c>
      <c r="B280" t="s">
        <v>200</v>
      </c>
      <c r="C280" t="s">
        <v>134</v>
      </c>
      <c r="D280">
        <v>60914</v>
      </c>
      <c r="E280" t="s">
        <v>138</v>
      </c>
      <c r="F280" t="s">
        <v>139</v>
      </c>
      <c r="G280" t="s">
        <v>140</v>
      </c>
      <c r="H280" s="2">
        <v>42891</v>
      </c>
      <c r="I280" s="2">
        <v>44560</v>
      </c>
      <c r="J280" s="2">
        <v>42695</v>
      </c>
      <c r="K280" t="s">
        <v>52</v>
      </c>
      <c r="L280">
        <v>5.0449999999999999</v>
      </c>
      <c r="M280">
        <v>2531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5.0449999999999999</v>
      </c>
      <c r="BC280">
        <v>1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1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196</v>
      </c>
      <c r="EB280">
        <v>1669</v>
      </c>
      <c r="EC280">
        <v>1</v>
      </c>
      <c r="ED280">
        <v>0</v>
      </c>
    </row>
    <row r="281" spans="1:134" hidden="1" x14ac:dyDescent="0.25">
      <c r="A281" s="1">
        <v>278</v>
      </c>
      <c r="B281" t="s">
        <v>200</v>
      </c>
      <c r="C281" t="s">
        <v>134</v>
      </c>
      <c r="D281">
        <v>61569</v>
      </c>
      <c r="E281" t="s">
        <v>138</v>
      </c>
      <c r="F281" t="s">
        <v>143</v>
      </c>
      <c r="G281" t="s">
        <v>144</v>
      </c>
      <c r="H281" s="2">
        <v>42788</v>
      </c>
      <c r="I281" s="2">
        <v>44429</v>
      </c>
      <c r="J281" s="2">
        <v>42760</v>
      </c>
      <c r="K281" t="s">
        <v>52</v>
      </c>
      <c r="L281">
        <v>5.0449999999999999</v>
      </c>
      <c r="M281">
        <v>1100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5.0449999999999999</v>
      </c>
      <c r="BC281">
        <v>1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1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28</v>
      </c>
      <c r="EB281">
        <v>1641</v>
      </c>
      <c r="EC281">
        <v>1</v>
      </c>
      <c r="ED281">
        <v>0</v>
      </c>
    </row>
    <row r="282" spans="1:134" hidden="1" x14ac:dyDescent="0.25">
      <c r="A282" s="1">
        <v>279</v>
      </c>
      <c r="B282" t="s">
        <v>200</v>
      </c>
      <c r="C282" t="s">
        <v>134</v>
      </c>
      <c r="D282">
        <v>62643</v>
      </c>
      <c r="E282" t="s">
        <v>138</v>
      </c>
      <c r="F282" t="s">
        <v>141</v>
      </c>
      <c r="G282" t="s">
        <v>142</v>
      </c>
      <c r="H282" s="2">
        <v>42826</v>
      </c>
      <c r="I282" s="2">
        <v>44377</v>
      </c>
      <c r="J282" s="2">
        <v>42800</v>
      </c>
      <c r="K282" t="s">
        <v>52</v>
      </c>
      <c r="L282">
        <v>5.0449999999999999</v>
      </c>
      <c r="M282">
        <v>600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5.0449999999999999</v>
      </c>
      <c r="BC282">
        <v>1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1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26</v>
      </c>
      <c r="EB282">
        <v>1551</v>
      </c>
      <c r="EC282">
        <v>1</v>
      </c>
      <c r="ED282">
        <v>0</v>
      </c>
    </row>
    <row r="283" spans="1:134" hidden="1" x14ac:dyDescent="0.25">
      <c r="A283" s="1">
        <v>282</v>
      </c>
      <c r="B283" t="s">
        <v>200</v>
      </c>
      <c r="C283" t="s">
        <v>134</v>
      </c>
      <c r="D283">
        <v>67051</v>
      </c>
      <c r="E283" t="s">
        <v>138</v>
      </c>
      <c r="F283" t="s">
        <v>147</v>
      </c>
      <c r="G283" t="s">
        <v>148</v>
      </c>
      <c r="H283" s="2">
        <v>43221</v>
      </c>
      <c r="I283" s="2">
        <v>44317</v>
      </c>
      <c r="J283" s="2">
        <v>43054</v>
      </c>
      <c r="K283" t="s">
        <v>52</v>
      </c>
      <c r="L283">
        <v>5.0449999999999999</v>
      </c>
      <c r="M283">
        <v>1067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5.0449999999999999</v>
      </c>
      <c r="BC283">
        <v>1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1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167</v>
      </c>
      <c r="EB283">
        <v>1096</v>
      </c>
      <c r="EC283">
        <v>1</v>
      </c>
      <c r="ED283">
        <v>0</v>
      </c>
    </row>
    <row r="284" spans="1:134" hidden="1" x14ac:dyDescent="0.25">
      <c r="A284" s="1">
        <v>281</v>
      </c>
      <c r="B284" t="s">
        <v>200</v>
      </c>
      <c r="C284" t="s">
        <v>134</v>
      </c>
      <c r="D284">
        <v>67404</v>
      </c>
      <c r="E284" t="s">
        <v>138</v>
      </c>
      <c r="F284" t="s">
        <v>158</v>
      </c>
      <c r="G284" t="s">
        <v>159</v>
      </c>
      <c r="H284" s="2">
        <v>43200</v>
      </c>
      <c r="I284" s="2">
        <v>44661</v>
      </c>
      <c r="J284" s="2">
        <v>43082</v>
      </c>
      <c r="K284" t="s">
        <v>52</v>
      </c>
      <c r="L284">
        <v>5.0449999999999999</v>
      </c>
      <c r="M284">
        <v>990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5.0449999999999999</v>
      </c>
      <c r="BC284">
        <v>1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1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118</v>
      </c>
      <c r="EB284">
        <v>1461</v>
      </c>
      <c r="EC284">
        <v>1</v>
      </c>
      <c r="ED284">
        <v>0</v>
      </c>
    </row>
    <row r="285" spans="1:134" hidden="1" x14ac:dyDescent="0.25">
      <c r="A285" s="1">
        <v>284</v>
      </c>
      <c r="B285" t="s">
        <v>200</v>
      </c>
      <c r="C285" t="s">
        <v>134</v>
      </c>
      <c r="D285">
        <v>78289</v>
      </c>
      <c r="E285" t="s">
        <v>138</v>
      </c>
      <c r="F285" t="s">
        <v>160</v>
      </c>
      <c r="G285" t="s">
        <v>161</v>
      </c>
      <c r="H285" s="2">
        <v>43769</v>
      </c>
      <c r="I285" s="2">
        <v>44926</v>
      </c>
      <c r="J285" s="2">
        <v>43682</v>
      </c>
      <c r="K285" t="s">
        <v>52</v>
      </c>
      <c r="L285">
        <v>5.0449999999999999</v>
      </c>
      <c r="M285">
        <v>950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5.0449999999999999</v>
      </c>
      <c r="BC285">
        <v>1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1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87</v>
      </c>
      <c r="EB285">
        <v>1157</v>
      </c>
      <c r="EC285">
        <v>1</v>
      </c>
      <c r="ED285">
        <v>0</v>
      </c>
    </row>
    <row r="286" spans="1:134" hidden="1" x14ac:dyDescent="0.25">
      <c r="A286" s="1">
        <v>283</v>
      </c>
      <c r="B286" t="s">
        <v>200</v>
      </c>
      <c r="C286" t="s">
        <v>134</v>
      </c>
      <c r="D286">
        <v>78880</v>
      </c>
      <c r="E286" t="s">
        <v>138</v>
      </c>
      <c r="F286" t="s">
        <v>139</v>
      </c>
      <c r="G286" t="s">
        <v>140</v>
      </c>
      <c r="H286" s="2">
        <v>43752</v>
      </c>
      <c r="I286" s="2">
        <v>44561</v>
      </c>
      <c r="J286" s="2">
        <v>43720</v>
      </c>
      <c r="K286" t="s">
        <v>52</v>
      </c>
      <c r="L286">
        <v>3.86</v>
      </c>
      <c r="M286">
        <v>2251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3.86</v>
      </c>
      <c r="BC286">
        <v>1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1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32</v>
      </c>
      <c r="EB286">
        <v>809</v>
      </c>
      <c r="EC286">
        <v>2</v>
      </c>
      <c r="ED286">
        <v>0</v>
      </c>
    </row>
    <row r="287" spans="1:134" hidden="1" x14ac:dyDescent="0.25">
      <c r="A287" s="1">
        <v>285</v>
      </c>
      <c r="B287" t="s">
        <v>200</v>
      </c>
      <c r="C287" t="s">
        <v>134</v>
      </c>
      <c r="D287">
        <v>81197</v>
      </c>
      <c r="E287" t="s">
        <v>165</v>
      </c>
      <c r="F287" t="s">
        <v>168</v>
      </c>
      <c r="G287" t="s">
        <v>169</v>
      </c>
      <c r="H287" s="2">
        <v>43910</v>
      </c>
      <c r="I287" s="2">
        <v>45096</v>
      </c>
      <c r="J287" s="2">
        <v>43865</v>
      </c>
      <c r="K287" t="s">
        <v>52</v>
      </c>
      <c r="L287">
        <v>1.26</v>
      </c>
      <c r="M287">
        <v>600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1.26</v>
      </c>
      <c r="BC287">
        <v>1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1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45</v>
      </c>
      <c r="EB287">
        <v>1186</v>
      </c>
      <c r="EC287">
        <v>1</v>
      </c>
      <c r="ED287" s="3">
        <v>145</v>
      </c>
    </row>
    <row r="288" spans="1:134" hidden="1" x14ac:dyDescent="0.25">
      <c r="A288" s="1">
        <v>286</v>
      </c>
      <c r="B288" t="s">
        <v>200</v>
      </c>
      <c r="C288" t="s">
        <v>134</v>
      </c>
      <c r="D288">
        <v>81522</v>
      </c>
      <c r="E288" t="s">
        <v>162</v>
      </c>
      <c r="F288" t="s">
        <v>163</v>
      </c>
      <c r="G288" t="s">
        <v>164</v>
      </c>
      <c r="H288" s="2">
        <v>43978</v>
      </c>
      <c r="I288" s="2">
        <v>45438</v>
      </c>
      <c r="J288" s="2">
        <v>43908</v>
      </c>
      <c r="K288" t="s">
        <v>26</v>
      </c>
      <c r="L288">
        <v>2</v>
      </c>
      <c r="M288">
        <v>72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2</v>
      </c>
      <c r="AC288">
        <v>1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1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70</v>
      </c>
      <c r="EB288">
        <v>1460</v>
      </c>
      <c r="EC288">
        <v>1</v>
      </c>
      <c r="ED288" s="3">
        <v>188</v>
      </c>
    </row>
    <row r="289" spans="1:134" hidden="1" x14ac:dyDescent="0.25">
      <c r="A289" s="1">
        <v>288</v>
      </c>
      <c r="B289" t="s">
        <v>201</v>
      </c>
      <c r="C289" t="s">
        <v>189</v>
      </c>
      <c r="D289">
        <v>60914</v>
      </c>
      <c r="E289" t="s">
        <v>138</v>
      </c>
      <c r="F289" t="s">
        <v>139</v>
      </c>
      <c r="G289" t="s">
        <v>140</v>
      </c>
      <c r="H289" s="2">
        <v>42891</v>
      </c>
      <c r="I289" s="2">
        <v>44560</v>
      </c>
      <c r="J289" s="2">
        <v>42695</v>
      </c>
      <c r="K289" t="s">
        <v>56</v>
      </c>
      <c r="L289">
        <v>401.19</v>
      </c>
      <c r="M289">
        <v>9383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401.19</v>
      </c>
      <c r="BG289">
        <v>1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1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196</v>
      </c>
      <c r="EB289">
        <v>1669</v>
      </c>
      <c r="EC289">
        <v>1</v>
      </c>
      <c r="ED289">
        <v>0</v>
      </c>
    </row>
    <row r="290" spans="1:134" hidden="1" x14ac:dyDescent="0.25">
      <c r="A290" s="1">
        <v>287</v>
      </c>
      <c r="B290" t="s">
        <v>201</v>
      </c>
      <c r="C290" t="s">
        <v>189</v>
      </c>
      <c r="D290">
        <v>62643</v>
      </c>
      <c r="E290" t="s">
        <v>138</v>
      </c>
      <c r="F290" t="s">
        <v>141</v>
      </c>
      <c r="G290" t="s">
        <v>142</v>
      </c>
      <c r="H290" s="2">
        <v>42826</v>
      </c>
      <c r="I290" s="2">
        <v>44377</v>
      </c>
      <c r="J290" s="2">
        <v>42800</v>
      </c>
      <c r="K290" t="s">
        <v>56</v>
      </c>
      <c r="L290">
        <v>401.19</v>
      </c>
      <c r="M290">
        <v>7433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130</v>
      </c>
      <c r="AC290">
        <v>1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401.19</v>
      </c>
      <c r="BG290">
        <v>1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1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26</v>
      </c>
      <c r="EB290">
        <v>1551</v>
      </c>
      <c r="EC290">
        <v>2</v>
      </c>
      <c r="ED290">
        <v>0</v>
      </c>
    </row>
    <row r="291" spans="1:134" hidden="1" x14ac:dyDescent="0.25">
      <c r="A291" s="1">
        <v>289</v>
      </c>
      <c r="B291" t="s">
        <v>201</v>
      </c>
      <c r="C291" t="s">
        <v>189</v>
      </c>
      <c r="D291">
        <v>62910</v>
      </c>
      <c r="E291" t="s">
        <v>138</v>
      </c>
      <c r="F291" t="s">
        <v>143</v>
      </c>
      <c r="G291" t="s">
        <v>144</v>
      </c>
      <c r="H291" s="2">
        <v>42891</v>
      </c>
      <c r="I291" s="2">
        <v>44352</v>
      </c>
      <c r="J291" s="2">
        <v>42845</v>
      </c>
      <c r="K291" t="s">
        <v>26</v>
      </c>
      <c r="L291">
        <v>72.11</v>
      </c>
      <c r="M291">
        <v>7750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72.11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397.18</v>
      </c>
      <c r="BG291">
        <v>1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1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46</v>
      </c>
      <c r="EB291">
        <v>1461</v>
      </c>
      <c r="EC291">
        <v>2</v>
      </c>
      <c r="ED291" s="3">
        <v>45</v>
      </c>
    </row>
    <row r="292" spans="1:134" hidden="1" x14ac:dyDescent="0.25">
      <c r="A292" s="1">
        <v>292</v>
      </c>
      <c r="B292" t="s">
        <v>201</v>
      </c>
      <c r="C292" t="s">
        <v>189</v>
      </c>
      <c r="D292">
        <v>64692</v>
      </c>
      <c r="E292" t="s">
        <v>138</v>
      </c>
      <c r="F292" t="s">
        <v>145</v>
      </c>
      <c r="G292" t="s">
        <v>146</v>
      </c>
      <c r="H292" s="2">
        <v>43124</v>
      </c>
      <c r="I292" s="2">
        <v>44401</v>
      </c>
      <c r="J292" s="2">
        <v>42914</v>
      </c>
      <c r="K292" t="s">
        <v>26</v>
      </c>
      <c r="L292">
        <v>70</v>
      </c>
      <c r="M292">
        <v>2287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70</v>
      </c>
      <c r="AC292">
        <v>1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244</v>
      </c>
      <c r="BG292">
        <v>1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1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210</v>
      </c>
      <c r="EB292">
        <v>1277</v>
      </c>
      <c r="EC292">
        <v>2</v>
      </c>
      <c r="ED292" s="3">
        <v>114</v>
      </c>
    </row>
    <row r="293" spans="1:134" hidden="1" x14ac:dyDescent="0.25">
      <c r="A293" s="1">
        <v>290</v>
      </c>
      <c r="B293" t="s">
        <v>201</v>
      </c>
      <c r="C293" t="s">
        <v>189</v>
      </c>
      <c r="D293">
        <v>65853</v>
      </c>
      <c r="E293" t="s">
        <v>138</v>
      </c>
      <c r="F293" t="s">
        <v>141</v>
      </c>
      <c r="G293" t="s">
        <v>142</v>
      </c>
      <c r="H293" s="2">
        <v>42993</v>
      </c>
      <c r="I293" s="2">
        <v>44377</v>
      </c>
      <c r="J293" s="2">
        <v>42947</v>
      </c>
      <c r="K293" t="s">
        <v>16</v>
      </c>
      <c r="L293">
        <v>50</v>
      </c>
      <c r="M293">
        <v>6587</v>
      </c>
      <c r="N293">
        <v>0</v>
      </c>
      <c r="O293">
        <v>0</v>
      </c>
      <c r="P293">
        <v>0</v>
      </c>
      <c r="Q293">
        <v>0</v>
      </c>
      <c r="R293">
        <v>50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57.731999999999999</v>
      </c>
      <c r="AC293">
        <v>1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185</v>
      </c>
      <c r="BG293">
        <v>1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1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46</v>
      </c>
      <c r="EB293">
        <v>1384</v>
      </c>
      <c r="EC293">
        <v>3</v>
      </c>
      <c r="ED293" s="3">
        <v>147</v>
      </c>
    </row>
    <row r="294" spans="1:134" hidden="1" x14ac:dyDescent="0.25">
      <c r="A294" s="1">
        <v>293</v>
      </c>
      <c r="B294" t="s">
        <v>201</v>
      </c>
      <c r="C294" t="s">
        <v>189</v>
      </c>
      <c r="D294">
        <v>66227</v>
      </c>
      <c r="E294" t="s">
        <v>165</v>
      </c>
      <c r="F294" t="s">
        <v>190</v>
      </c>
      <c r="G294" t="s">
        <v>137</v>
      </c>
      <c r="H294" s="2">
        <v>43168</v>
      </c>
      <c r="I294" s="2">
        <v>44812</v>
      </c>
      <c r="J294" s="2">
        <v>43024</v>
      </c>
      <c r="K294" t="s">
        <v>30</v>
      </c>
      <c r="L294">
        <v>42</v>
      </c>
      <c r="M294">
        <v>4695</v>
      </c>
      <c r="N294">
        <v>0</v>
      </c>
      <c r="O294">
        <v>0</v>
      </c>
      <c r="P294">
        <v>0</v>
      </c>
      <c r="Q294">
        <v>0</v>
      </c>
      <c r="R294">
        <v>244.72667999999999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46</v>
      </c>
      <c r="Y294">
        <v>1</v>
      </c>
      <c r="Z294">
        <v>0</v>
      </c>
      <c r="AA294">
        <v>0</v>
      </c>
      <c r="AB294">
        <v>46.5</v>
      </c>
      <c r="AC294">
        <v>1</v>
      </c>
      <c r="AD294">
        <v>0</v>
      </c>
      <c r="AE294">
        <v>0</v>
      </c>
      <c r="AF294">
        <v>42</v>
      </c>
      <c r="AG294">
        <v>1</v>
      </c>
      <c r="AH294">
        <v>0</v>
      </c>
      <c r="AI294">
        <v>0</v>
      </c>
      <c r="AJ294">
        <v>0</v>
      </c>
      <c r="AK294">
        <v>0</v>
      </c>
      <c r="AL294">
        <v>41.8</v>
      </c>
      <c r="AM294">
        <v>1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185</v>
      </c>
      <c r="BG294">
        <v>1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1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144</v>
      </c>
      <c r="EB294">
        <v>1644</v>
      </c>
      <c r="EC294">
        <v>6</v>
      </c>
      <c r="ED294" s="3">
        <v>224</v>
      </c>
    </row>
    <row r="295" spans="1:134" hidden="1" x14ac:dyDescent="0.25">
      <c r="A295" s="1">
        <v>291</v>
      </c>
      <c r="B295" t="s">
        <v>201</v>
      </c>
      <c r="C295" t="s">
        <v>189</v>
      </c>
      <c r="D295">
        <v>66838</v>
      </c>
      <c r="E295" t="s">
        <v>138</v>
      </c>
      <c r="F295" t="s">
        <v>151</v>
      </c>
      <c r="G295" t="s">
        <v>152</v>
      </c>
      <c r="H295" s="2">
        <v>43060</v>
      </c>
      <c r="I295" s="2">
        <v>44336</v>
      </c>
      <c r="J295" s="2">
        <v>43033</v>
      </c>
      <c r="K295" t="s">
        <v>36</v>
      </c>
      <c r="L295">
        <v>41.8</v>
      </c>
      <c r="M295">
        <v>2100</v>
      </c>
      <c r="N295">
        <v>0</v>
      </c>
      <c r="O295">
        <v>0</v>
      </c>
      <c r="P295">
        <v>0</v>
      </c>
      <c r="Q295">
        <v>0</v>
      </c>
      <c r="R295">
        <v>62.63</v>
      </c>
      <c r="S295">
        <v>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55</v>
      </c>
      <c r="AC295">
        <v>1</v>
      </c>
      <c r="AD295">
        <v>0</v>
      </c>
      <c r="AE295">
        <v>0</v>
      </c>
      <c r="AF295">
        <v>42</v>
      </c>
      <c r="AG295">
        <v>1</v>
      </c>
      <c r="AH295">
        <v>0</v>
      </c>
      <c r="AI295">
        <v>0</v>
      </c>
      <c r="AJ295">
        <v>0</v>
      </c>
      <c r="AK295">
        <v>0</v>
      </c>
      <c r="AL295">
        <v>41.8</v>
      </c>
      <c r="AM295">
        <v>1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185</v>
      </c>
      <c r="BG295">
        <v>1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1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27</v>
      </c>
      <c r="EB295">
        <v>1276</v>
      </c>
      <c r="EC295">
        <v>5</v>
      </c>
      <c r="ED295" s="3">
        <v>233</v>
      </c>
    </row>
    <row r="296" spans="1:134" hidden="1" x14ac:dyDescent="0.25">
      <c r="A296" s="1">
        <v>296</v>
      </c>
      <c r="B296" t="s">
        <v>201</v>
      </c>
      <c r="C296" t="s">
        <v>189</v>
      </c>
      <c r="D296">
        <v>67051</v>
      </c>
      <c r="E296" t="s">
        <v>138</v>
      </c>
      <c r="F296" t="s">
        <v>147</v>
      </c>
      <c r="G296" t="s">
        <v>148</v>
      </c>
      <c r="H296" s="2">
        <v>43221</v>
      </c>
      <c r="I296" s="2">
        <v>44317</v>
      </c>
      <c r="J296" s="2">
        <v>43054</v>
      </c>
      <c r="K296" t="s">
        <v>16</v>
      </c>
      <c r="L296">
        <v>33.450000000000003</v>
      </c>
      <c r="M296">
        <v>6831</v>
      </c>
      <c r="N296">
        <v>0</v>
      </c>
      <c r="O296">
        <v>0</v>
      </c>
      <c r="P296">
        <v>0</v>
      </c>
      <c r="Q296">
        <v>0</v>
      </c>
      <c r="R296">
        <v>33.450000000000003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36.200000000000003</v>
      </c>
      <c r="AC296">
        <v>1</v>
      </c>
      <c r="AD296">
        <v>0</v>
      </c>
      <c r="AE296">
        <v>0</v>
      </c>
      <c r="AF296">
        <v>39.72</v>
      </c>
      <c r="AG296">
        <v>1</v>
      </c>
      <c r="AH296">
        <v>0</v>
      </c>
      <c r="AI296">
        <v>0</v>
      </c>
      <c r="AJ296">
        <v>0</v>
      </c>
      <c r="AK296">
        <v>0</v>
      </c>
      <c r="AL296">
        <v>35.9</v>
      </c>
      <c r="AM296">
        <v>1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185</v>
      </c>
      <c r="BG296">
        <v>1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1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167</v>
      </c>
      <c r="EB296">
        <v>1096</v>
      </c>
      <c r="EC296">
        <v>5</v>
      </c>
      <c r="ED296" s="3">
        <v>254</v>
      </c>
    </row>
    <row r="297" spans="1:134" hidden="1" x14ac:dyDescent="0.25">
      <c r="A297" s="1">
        <v>294</v>
      </c>
      <c r="B297" t="s">
        <v>201</v>
      </c>
      <c r="C297" t="s">
        <v>189</v>
      </c>
      <c r="D297">
        <v>67404</v>
      </c>
      <c r="E297" t="s">
        <v>138</v>
      </c>
      <c r="F297" t="s">
        <v>158</v>
      </c>
      <c r="G297" t="s">
        <v>159</v>
      </c>
      <c r="H297" s="2">
        <v>43200</v>
      </c>
      <c r="I297" s="2">
        <v>44661</v>
      </c>
      <c r="J297" s="2">
        <v>43082</v>
      </c>
      <c r="K297" t="s">
        <v>16</v>
      </c>
      <c r="L297">
        <v>95</v>
      </c>
      <c r="M297">
        <v>6310</v>
      </c>
      <c r="N297">
        <v>0</v>
      </c>
      <c r="O297">
        <v>0</v>
      </c>
      <c r="P297">
        <v>0</v>
      </c>
      <c r="Q297">
        <v>0</v>
      </c>
      <c r="R297">
        <v>95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244.72667999999999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183</v>
      </c>
      <c r="BG297">
        <v>1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1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118</v>
      </c>
      <c r="EB297">
        <v>1461</v>
      </c>
      <c r="EC297">
        <v>3</v>
      </c>
      <c r="ED297" s="3">
        <v>282</v>
      </c>
    </row>
    <row r="298" spans="1:134" hidden="1" x14ac:dyDescent="0.25">
      <c r="A298" s="1">
        <v>295</v>
      </c>
      <c r="B298" t="s">
        <v>201</v>
      </c>
      <c r="C298" t="s">
        <v>189</v>
      </c>
      <c r="D298">
        <v>68091</v>
      </c>
      <c r="E298" t="s">
        <v>138</v>
      </c>
      <c r="F298" t="s">
        <v>139</v>
      </c>
      <c r="G298" t="s">
        <v>140</v>
      </c>
      <c r="H298" s="2">
        <v>43220</v>
      </c>
      <c r="I298" s="2">
        <v>44681</v>
      </c>
      <c r="J298" s="2">
        <v>43125</v>
      </c>
      <c r="K298" t="s">
        <v>26</v>
      </c>
      <c r="L298">
        <v>30</v>
      </c>
      <c r="M298">
        <v>23909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30</v>
      </c>
      <c r="AC298">
        <v>1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183.5</v>
      </c>
      <c r="BG298">
        <v>1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1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95</v>
      </c>
      <c r="EB298">
        <v>1461</v>
      </c>
      <c r="EC298">
        <v>2</v>
      </c>
      <c r="ED298" s="3">
        <v>325</v>
      </c>
    </row>
    <row r="299" spans="1:134" hidden="1" x14ac:dyDescent="0.25">
      <c r="A299" s="1">
        <v>297</v>
      </c>
      <c r="B299" t="s">
        <v>201</v>
      </c>
      <c r="C299" t="s">
        <v>189</v>
      </c>
      <c r="D299">
        <v>70926</v>
      </c>
      <c r="E299" t="s">
        <v>138</v>
      </c>
      <c r="F299" t="s">
        <v>179</v>
      </c>
      <c r="G299" t="s">
        <v>180</v>
      </c>
      <c r="H299" s="2">
        <v>43321</v>
      </c>
      <c r="I299" s="2">
        <v>44417</v>
      </c>
      <c r="J299" s="2">
        <v>43276</v>
      </c>
      <c r="K299" t="s">
        <v>22</v>
      </c>
      <c r="L299">
        <v>35</v>
      </c>
      <c r="M299">
        <v>3638</v>
      </c>
      <c r="N299">
        <v>0</v>
      </c>
      <c r="O299">
        <v>0</v>
      </c>
      <c r="P299">
        <v>0</v>
      </c>
      <c r="Q299">
        <v>0</v>
      </c>
      <c r="R299">
        <v>155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35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219</v>
      </c>
      <c r="BG299">
        <v>1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1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45</v>
      </c>
      <c r="EB299">
        <v>1096</v>
      </c>
      <c r="EC299">
        <v>3</v>
      </c>
      <c r="ED299" s="3">
        <v>476</v>
      </c>
    </row>
    <row r="300" spans="1:134" hidden="1" x14ac:dyDescent="0.25">
      <c r="A300" s="1">
        <v>305</v>
      </c>
      <c r="B300" t="s">
        <v>201</v>
      </c>
      <c r="C300" t="s">
        <v>189</v>
      </c>
      <c r="D300">
        <v>73867</v>
      </c>
      <c r="E300" t="s">
        <v>138</v>
      </c>
      <c r="F300" t="s">
        <v>153</v>
      </c>
      <c r="G300" t="s">
        <v>154</v>
      </c>
      <c r="H300" s="2">
        <v>43804</v>
      </c>
      <c r="I300" s="2">
        <v>44534</v>
      </c>
      <c r="J300" s="2">
        <v>43455</v>
      </c>
      <c r="K300" t="s">
        <v>22</v>
      </c>
      <c r="L300">
        <v>35</v>
      </c>
      <c r="M300">
        <v>2385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35</v>
      </c>
      <c r="Y300">
        <v>1</v>
      </c>
      <c r="Z300">
        <v>0</v>
      </c>
      <c r="AA300">
        <v>0</v>
      </c>
      <c r="AB300">
        <v>120</v>
      </c>
      <c r="AC300">
        <v>1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244.73</v>
      </c>
      <c r="AW300">
        <v>1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1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349</v>
      </c>
      <c r="EB300">
        <v>730</v>
      </c>
      <c r="EC300">
        <v>3</v>
      </c>
      <c r="ED300" s="3">
        <v>655</v>
      </c>
    </row>
    <row r="301" spans="1:134" hidden="1" x14ac:dyDescent="0.25">
      <c r="A301" s="1">
        <v>299</v>
      </c>
      <c r="B301" t="s">
        <v>201</v>
      </c>
      <c r="C301" t="s">
        <v>189</v>
      </c>
      <c r="D301">
        <v>74397</v>
      </c>
      <c r="E301" t="s">
        <v>138</v>
      </c>
      <c r="F301" t="s">
        <v>149</v>
      </c>
      <c r="G301" t="s">
        <v>150</v>
      </c>
      <c r="H301" s="2">
        <v>43648</v>
      </c>
      <c r="I301" s="2">
        <v>44927</v>
      </c>
      <c r="J301" s="2">
        <v>43537</v>
      </c>
      <c r="K301" t="s">
        <v>38</v>
      </c>
      <c r="L301">
        <v>30</v>
      </c>
      <c r="M301">
        <v>19487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34.979999999999997</v>
      </c>
      <c r="Y301">
        <v>1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30</v>
      </c>
      <c r="AO301">
        <v>1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1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111</v>
      </c>
      <c r="EB301">
        <v>1279</v>
      </c>
      <c r="EC301">
        <v>2</v>
      </c>
      <c r="ED301" s="3">
        <v>737</v>
      </c>
    </row>
    <row r="302" spans="1:134" hidden="1" x14ac:dyDescent="0.25">
      <c r="A302" s="1">
        <v>298</v>
      </c>
      <c r="B302" t="s">
        <v>201</v>
      </c>
      <c r="C302" t="s">
        <v>189</v>
      </c>
      <c r="D302">
        <v>76465</v>
      </c>
      <c r="E302" t="s">
        <v>138</v>
      </c>
      <c r="F302" t="s">
        <v>183</v>
      </c>
      <c r="G302" t="s">
        <v>176</v>
      </c>
      <c r="H302" s="2">
        <v>43643</v>
      </c>
      <c r="I302" s="2">
        <v>44374</v>
      </c>
      <c r="J302" s="2">
        <v>43595</v>
      </c>
      <c r="K302" t="s">
        <v>22</v>
      </c>
      <c r="L302">
        <v>34.000999999999998</v>
      </c>
      <c r="M302">
        <v>9822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34.000999999999998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1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48</v>
      </c>
      <c r="EB302">
        <v>731</v>
      </c>
      <c r="EC302">
        <v>1</v>
      </c>
      <c r="ED302" s="3">
        <v>795</v>
      </c>
    </row>
    <row r="303" spans="1:134" hidden="1" x14ac:dyDescent="0.25">
      <c r="A303" s="1">
        <v>300</v>
      </c>
      <c r="B303" t="s">
        <v>201</v>
      </c>
      <c r="C303" t="s">
        <v>189</v>
      </c>
      <c r="D303">
        <v>76971</v>
      </c>
      <c r="E303" t="s">
        <v>155</v>
      </c>
      <c r="F303" t="s">
        <v>202</v>
      </c>
      <c r="G303" t="s">
        <v>140</v>
      </c>
      <c r="H303" s="2">
        <v>43649</v>
      </c>
      <c r="I303" s="2">
        <v>44366</v>
      </c>
      <c r="J303" s="2">
        <v>43614</v>
      </c>
      <c r="K303" t="s">
        <v>22</v>
      </c>
      <c r="L303">
        <v>47.8</v>
      </c>
      <c r="M303">
        <v>288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47.8</v>
      </c>
      <c r="Y303">
        <v>1</v>
      </c>
      <c r="Z303">
        <v>0</v>
      </c>
      <c r="AA303">
        <v>0</v>
      </c>
      <c r="AB303">
        <v>49.5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1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35</v>
      </c>
      <c r="EB303">
        <v>717</v>
      </c>
      <c r="EC303">
        <v>2</v>
      </c>
      <c r="ED303" s="3">
        <v>814</v>
      </c>
    </row>
    <row r="304" spans="1:134" hidden="1" x14ac:dyDescent="0.25">
      <c r="A304" s="1">
        <v>304</v>
      </c>
      <c r="B304" t="s">
        <v>201</v>
      </c>
      <c r="C304" t="s">
        <v>189</v>
      </c>
      <c r="D304">
        <v>77052</v>
      </c>
      <c r="E304" t="s">
        <v>138</v>
      </c>
      <c r="F304" t="s">
        <v>151</v>
      </c>
      <c r="G304" t="s">
        <v>152</v>
      </c>
      <c r="H304" s="2">
        <v>43787</v>
      </c>
      <c r="I304" s="2">
        <v>45247</v>
      </c>
      <c r="J304" s="2">
        <v>43627</v>
      </c>
      <c r="K304" t="s">
        <v>22</v>
      </c>
      <c r="L304">
        <v>50</v>
      </c>
      <c r="M304">
        <v>1350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50</v>
      </c>
      <c r="Y304">
        <v>1</v>
      </c>
      <c r="Z304">
        <v>0</v>
      </c>
      <c r="AA304">
        <v>0</v>
      </c>
      <c r="AB304">
        <v>85</v>
      </c>
      <c r="AC304">
        <v>1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190</v>
      </c>
      <c r="BG304">
        <v>1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1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160</v>
      </c>
      <c r="EB304">
        <v>1460</v>
      </c>
      <c r="EC304">
        <v>3</v>
      </c>
      <c r="ED304" s="3">
        <v>827</v>
      </c>
    </row>
    <row r="305" spans="1:134" hidden="1" x14ac:dyDescent="0.25">
      <c r="A305" s="1">
        <v>301</v>
      </c>
      <c r="B305" t="s">
        <v>201</v>
      </c>
      <c r="C305" t="s">
        <v>189</v>
      </c>
      <c r="D305">
        <v>77465</v>
      </c>
      <c r="E305" t="s">
        <v>155</v>
      </c>
      <c r="F305" t="s">
        <v>175</v>
      </c>
      <c r="G305" t="s">
        <v>176</v>
      </c>
      <c r="H305" s="2">
        <v>43654</v>
      </c>
      <c r="I305" s="2">
        <v>45688</v>
      </c>
      <c r="J305" s="2">
        <v>43654</v>
      </c>
      <c r="K305" t="s">
        <v>22</v>
      </c>
      <c r="L305">
        <v>46.4</v>
      </c>
      <c r="M305">
        <v>1400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46.4</v>
      </c>
      <c r="Y305">
        <v>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185</v>
      </c>
      <c r="BG305">
        <v>1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1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2034</v>
      </c>
      <c r="EC305">
        <v>2</v>
      </c>
      <c r="ED305" s="3">
        <v>854</v>
      </c>
    </row>
    <row r="306" spans="1:134" hidden="1" x14ac:dyDescent="0.25">
      <c r="A306" s="1">
        <v>302</v>
      </c>
      <c r="B306" t="s">
        <v>201</v>
      </c>
      <c r="C306" t="s">
        <v>189</v>
      </c>
      <c r="D306">
        <v>78213</v>
      </c>
      <c r="E306" t="s">
        <v>138</v>
      </c>
      <c r="F306" t="s">
        <v>141</v>
      </c>
      <c r="G306" t="s">
        <v>142</v>
      </c>
      <c r="H306" s="2">
        <v>43677</v>
      </c>
      <c r="I306" s="2">
        <v>44377</v>
      </c>
      <c r="J306" s="2">
        <v>43663</v>
      </c>
      <c r="K306" t="s">
        <v>22</v>
      </c>
      <c r="L306">
        <v>34.988999999999997</v>
      </c>
      <c r="M306">
        <v>13396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34.988999999999997</v>
      </c>
      <c r="Y306">
        <v>1</v>
      </c>
      <c r="Z306">
        <v>0</v>
      </c>
      <c r="AA306">
        <v>0</v>
      </c>
      <c r="AB306">
        <v>60</v>
      </c>
      <c r="AC306">
        <v>1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1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14</v>
      </c>
      <c r="EB306">
        <v>700</v>
      </c>
      <c r="EC306">
        <v>2</v>
      </c>
      <c r="ED306" s="3">
        <v>863</v>
      </c>
    </row>
    <row r="307" spans="1:134" hidden="1" x14ac:dyDescent="0.25">
      <c r="A307" s="1">
        <v>303</v>
      </c>
      <c r="B307" t="s">
        <v>201</v>
      </c>
      <c r="C307" t="s">
        <v>189</v>
      </c>
      <c r="D307">
        <v>78880</v>
      </c>
      <c r="E307" t="s">
        <v>138</v>
      </c>
      <c r="F307" t="s">
        <v>139</v>
      </c>
      <c r="G307" t="s">
        <v>140</v>
      </c>
      <c r="H307" s="2">
        <v>43752</v>
      </c>
      <c r="I307" s="2">
        <v>44561</v>
      </c>
      <c r="J307" s="2">
        <v>43720</v>
      </c>
      <c r="K307" t="s">
        <v>30</v>
      </c>
      <c r="L307">
        <v>26.74522</v>
      </c>
      <c r="M307">
        <v>8340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36.411000000000001</v>
      </c>
      <c r="Y307">
        <v>1</v>
      </c>
      <c r="Z307">
        <v>0</v>
      </c>
      <c r="AA307">
        <v>0</v>
      </c>
      <c r="AB307">
        <v>60</v>
      </c>
      <c r="AC307">
        <v>1</v>
      </c>
      <c r="AD307">
        <v>0</v>
      </c>
      <c r="AE307">
        <v>0</v>
      </c>
      <c r="AF307">
        <v>26.74522</v>
      </c>
      <c r="AG307">
        <v>1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28.94</v>
      </c>
      <c r="AO307">
        <v>1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1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32</v>
      </c>
      <c r="EB307">
        <v>809</v>
      </c>
      <c r="EC307">
        <v>4</v>
      </c>
      <c r="ED307" s="3">
        <v>920</v>
      </c>
    </row>
    <row r="308" spans="1:134" hidden="1" x14ac:dyDescent="0.25">
      <c r="A308" s="1">
        <v>310</v>
      </c>
      <c r="B308" t="s">
        <v>201</v>
      </c>
      <c r="C308" t="s">
        <v>189</v>
      </c>
      <c r="D308">
        <v>78730</v>
      </c>
      <c r="E308" t="s">
        <v>138</v>
      </c>
      <c r="F308" t="s">
        <v>177</v>
      </c>
      <c r="G308" t="s">
        <v>178</v>
      </c>
      <c r="H308" s="2">
        <v>44047</v>
      </c>
      <c r="I308" s="2">
        <v>45141</v>
      </c>
      <c r="J308" s="2">
        <v>43755</v>
      </c>
      <c r="K308" t="s">
        <v>30</v>
      </c>
      <c r="L308">
        <v>26.75</v>
      </c>
      <c r="M308">
        <v>1650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38.361800000000002</v>
      </c>
      <c r="Y308">
        <v>1</v>
      </c>
      <c r="Z308">
        <v>0</v>
      </c>
      <c r="AA308">
        <v>0</v>
      </c>
      <c r="AB308">
        <v>60</v>
      </c>
      <c r="AC308">
        <v>1</v>
      </c>
      <c r="AD308">
        <v>0</v>
      </c>
      <c r="AE308">
        <v>0</v>
      </c>
      <c r="AF308">
        <v>26.75</v>
      </c>
      <c r="AG308">
        <v>1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31.387499999999999</v>
      </c>
      <c r="AO308">
        <v>1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190</v>
      </c>
      <c r="BG308">
        <v>1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1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292</v>
      </c>
      <c r="EB308">
        <v>1094</v>
      </c>
      <c r="EC308">
        <v>5</v>
      </c>
      <c r="ED308" s="3">
        <v>955</v>
      </c>
    </row>
    <row r="309" spans="1:134" hidden="1" x14ac:dyDescent="0.25">
      <c r="A309" s="1">
        <v>306</v>
      </c>
      <c r="B309" t="s">
        <v>201</v>
      </c>
      <c r="C309" t="s">
        <v>189</v>
      </c>
      <c r="D309">
        <v>80671</v>
      </c>
      <c r="E309" t="s">
        <v>155</v>
      </c>
      <c r="F309" t="s">
        <v>193</v>
      </c>
      <c r="G309" t="s">
        <v>154</v>
      </c>
      <c r="H309" s="2">
        <v>43886</v>
      </c>
      <c r="I309" s="2">
        <v>44981</v>
      </c>
      <c r="J309" s="2">
        <v>43816</v>
      </c>
      <c r="K309" t="s">
        <v>38</v>
      </c>
      <c r="L309">
        <v>34.89</v>
      </c>
      <c r="M309">
        <v>480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56</v>
      </c>
      <c r="Y309">
        <v>1</v>
      </c>
      <c r="Z309">
        <v>0</v>
      </c>
      <c r="AA309">
        <v>0</v>
      </c>
      <c r="AB309">
        <v>48</v>
      </c>
      <c r="AC309">
        <v>1</v>
      </c>
      <c r="AD309">
        <v>0</v>
      </c>
      <c r="AE309">
        <v>0</v>
      </c>
      <c r="AF309">
        <v>40</v>
      </c>
      <c r="AG309">
        <v>1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34.89</v>
      </c>
      <c r="AO309">
        <v>1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1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70</v>
      </c>
      <c r="EB309">
        <v>1095</v>
      </c>
      <c r="EC309">
        <v>4</v>
      </c>
      <c r="ED309" s="3">
        <v>1016</v>
      </c>
    </row>
    <row r="310" spans="1:134" hidden="1" x14ac:dyDescent="0.25">
      <c r="A310" s="1">
        <v>307</v>
      </c>
      <c r="B310" t="s">
        <v>201</v>
      </c>
      <c r="C310" t="s">
        <v>189</v>
      </c>
      <c r="D310">
        <v>81197</v>
      </c>
      <c r="E310" t="s">
        <v>165</v>
      </c>
      <c r="F310" t="s">
        <v>168</v>
      </c>
      <c r="G310" t="s">
        <v>169</v>
      </c>
      <c r="H310" s="2">
        <v>43910</v>
      </c>
      <c r="I310" s="2">
        <v>45096</v>
      </c>
      <c r="J310" s="2">
        <v>43865</v>
      </c>
      <c r="K310" t="s">
        <v>38</v>
      </c>
      <c r="L310">
        <v>28.940010000000001</v>
      </c>
      <c r="M310">
        <v>15000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32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41.759990000000002</v>
      </c>
      <c r="AG310">
        <v>1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28.940010000000001</v>
      </c>
      <c r="AO310">
        <v>1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38.370010000000001</v>
      </c>
      <c r="AW310">
        <v>1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1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45</v>
      </c>
      <c r="EB310">
        <v>1186</v>
      </c>
      <c r="EC310">
        <v>4</v>
      </c>
      <c r="ED310" s="3">
        <v>1065</v>
      </c>
    </row>
    <row r="311" spans="1:134" hidden="1" x14ac:dyDescent="0.25">
      <c r="A311" s="1">
        <v>309</v>
      </c>
      <c r="B311" t="s">
        <v>201</v>
      </c>
      <c r="C311" t="s">
        <v>189</v>
      </c>
      <c r="D311">
        <v>81522</v>
      </c>
      <c r="E311" t="s">
        <v>162</v>
      </c>
      <c r="F311" t="s">
        <v>163</v>
      </c>
      <c r="G311" t="s">
        <v>164</v>
      </c>
      <c r="H311" s="2">
        <v>43978</v>
      </c>
      <c r="I311" s="2">
        <v>45438</v>
      </c>
      <c r="J311" s="2">
        <v>43908</v>
      </c>
      <c r="K311" t="s">
        <v>38</v>
      </c>
      <c r="L311">
        <v>29.87</v>
      </c>
      <c r="M311">
        <v>12396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35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29.87</v>
      </c>
      <c r="AO311">
        <v>1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1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70</v>
      </c>
      <c r="EB311">
        <v>1460</v>
      </c>
      <c r="EC311">
        <v>2</v>
      </c>
      <c r="ED311" s="3">
        <v>1108</v>
      </c>
    </row>
    <row r="312" spans="1:134" hidden="1" x14ac:dyDescent="0.25">
      <c r="A312" s="1">
        <v>308</v>
      </c>
      <c r="B312" t="s">
        <v>201</v>
      </c>
      <c r="C312" t="s">
        <v>189</v>
      </c>
      <c r="D312">
        <v>82514</v>
      </c>
      <c r="E312" t="s">
        <v>165</v>
      </c>
      <c r="F312" t="s">
        <v>166</v>
      </c>
      <c r="G312" t="s">
        <v>167</v>
      </c>
      <c r="H312" s="2">
        <v>43950</v>
      </c>
      <c r="I312" s="2">
        <v>44834</v>
      </c>
      <c r="J312" s="2">
        <v>43931</v>
      </c>
      <c r="K312" t="s">
        <v>30</v>
      </c>
      <c r="L312">
        <v>40</v>
      </c>
      <c r="M312">
        <v>16680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40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40</v>
      </c>
      <c r="AG312">
        <v>1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1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19</v>
      </c>
      <c r="EB312">
        <v>884</v>
      </c>
      <c r="EC312">
        <v>2</v>
      </c>
      <c r="ED312" s="3">
        <v>1131</v>
      </c>
    </row>
    <row r="313" spans="1:134" hidden="1" x14ac:dyDescent="0.25">
      <c r="A313" s="1">
        <v>311</v>
      </c>
      <c r="B313" t="s">
        <v>201</v>
      </c>
      <c r="C313" t="s">
        <v>189</v>
      </c>
      <c r="D313">
        <v>86391</v>
      </c>
      <c r="E313" t="s">
        <v>155</v>
      </c>
      <c r="F313" t="s">
        <v>203</v>
      </c>
      <c r="G313" t="s">
        <v>140</v>
      </c>
      <c r="H313" s="2">
        <v>44098</v>
      </c>
      <c r="I313" s="2">
        <v>44560</v>
      </c>
      <c r="J313" s="2">
        <v>44064</v>
      </c>
      <c r="K313" t="s">
        <v>30</v>
      </c>
      <c r="L313">
        <v>26.745200000000001</v>
      </c>
      <c r="M313">
        <v>240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26.745200000000001</v>
      </c>
      <c r="AG313">
        <v>1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1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34</v>
      </c>
      <c r="EB313">
        <v>462</v>
      </c>
      <c r="EC313">
        <v>1</v>
      </c>
      <c r="ED313" s="3">
        <v>1264</v>
      </c>
    </row>
    <row r="314" spans="1:134" hidden="1" x14ac:dyDescent="0.25">
      <c r="A314" s="1">
        <v>313</v>
      </c>
      <c r="B314" t="s">
        <v>201</v>
      </c>
      <c r="C314" t="s">
        <v>189</v>
      </c>
      <c r="D314">
        <v>86307</v>
      </c>
      <c r="E314" t="s">
        <v>138</v>
      </c>
      <c r="F314" t="s">
        <v>160</v>
      </c>
      <c r="G314" t="s">
        <v>161</v>
      </c>
      <c r="H314" s="2">
        <v>44160</v>
      </c>
      <c r="I314" s="2">
        <v>45713</v>
      </c>
      <c r="J314" s="2">
        <v>44088</v>
      </c>
      <c r="K314" t="s">
        <v>22</v>
      </c>
      <c r="L314">
        <v>27.00001</v>
      </c>
      <c r="M314">
        <v>10148</v>
      </c>
      <c r="N314">
        <v>0</v>
      </c>
      <c r="O314">
        <v>0</v>
      </c>
      <c r="P314">
        <v>0</v>
      </c>
      <c r="Q314">
        <v>0</v>
      </c>
      <c r="R314">
        <v>36.745220000000003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27.00001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34.999989999999997</v>
      </c>
      <c r="AG314">
        <v>1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29.33783</v>
      </c>
      <c r="AO314">
        <v>1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36.899990000000003</v>
      </c>
      <c r="AW314">
        <v>1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185</v>
      </c>
      <c r="BG314">
        <v>1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1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72</v>
      </c>
      <c r="EB314">
        <v>1553</v>
      </c>
      <c r="EC314">
        <v>6</v>
      </c>
      <c r="ED314" s="3">
        <v>1288</v>
      </c>
    </row>
    <row r="315" spans="1:134" hidden="1" x14ac:dyDescent="0.25">
      <c r="A315" s="1">
        <v>312</v>
      </c>
      <c r="B315" t="s">
        <v>201</v>
      </c>
      <c r="C315" t="s">
        <v>189</v>
      </c>
      <c r="D315">
        <v>88224</v>
      </c>
      <c r="E315" t="s">
        <v>138</v>
      </c>
      <c r="F315" t="s">
        <v>184</v>
      </c>
      <c r="G315" t="s">
        <v>150</v>
      </c>
      <c r="H315" s="2">
        <v>44160</v>
      </c>
      <c r="I315" s="2">
        <v>44340</v>
      </c>
      <c r="J315" s="2">
        <v>44155</v>
      </c>
      <c r="K315" t="s">
        <v>46</v>
      </c>
      <c r="L315">
        <v>25.85</v>
      </c>
      <c r="M315">
        <v>116920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30</v>
      </c>
      <c r="AO315">
        <v>1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25.85</v>
      </c>
      <c r="AW315">
        <v>1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80</v>
      </c>
      <c r="BG315">
        <v>1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1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5</v>
      </c>
      <c r="EB315">
        <v>180</v>
      </c>
      <c r="EC315">
        <v>3</v>
      </c>
      <c r="ED315" s="3">
        <v>1355</v>
      </c>
    </row>
    <row r="316" spans="1:134" x14ac:dyDescent="0.25">
      <c r="A316" s="1">
        <v>315</v>
      </c>
      <c r="B316" t="s">
        <v>204</v>
      </c>
      <c r="C316" t="s">
        <v>189</v>
      </c>
      <c r="D316">
        <v>60914</v>
      </c>
      <c r="E316" t="s">
        <v>138</v>
      </c>
      <c r="F316" t="s">
        <v>139</v>
      </c>
      <c r="G316" t="s">
        <v>140</v>
      </c>
      <c r="H316" s="2">
        <v>42891</v>
      </c>
      <c r="I316" s="2">
        <v>44560</v>
      </c>
      <c r="J316" s="2">
        <v>42695</v>
      </c>
      <c r="K316" t="s">
        <v>56</v>
      </c>
      <c r="L316">
        <v>510.31</v>
      </c>
      <c r="M316">
        <v>1007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510.31</v>
      </c>
      <c r="BG316">
        <v>1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1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196</v>
      </c>
      <c r="EB316">
        <v>1669</v>
      </c>
      <c r="EC316">
        <v>1</v>
      </c>
      <c r="ED316">
        <v>0</v>
      </c>
    </row>
    <row r="317" spans="1:134" x14ac:dyDescent="0.25">
      <c r="A317" s="1">
        <v>314</v>
      </c>
      <c r="B317" t="s">
        <v>204</v>
      </c>
      <c r="C317" t="s">
        <v>189</v>
      </c>
      <c r="D317">
        <v>62643</v>
      </c>
      <c r="E317" t="s">
        <v>138</v>
      </c>
      <c r="F317" t="s">
        <v>141</v>
      </c>
      <c r="G317" t="s">
        <v>142</v>
      </c>
      <c r="H317" s="2">
        <v>42826</v>
      </c>
      <c r="I317" s="2">
        <v>44377</v>
      </c>
      <c r="J317" s="2">
        <v>42800</v>
      </c>
      <c r="K317" t="s">
        <v>56</v>
      </c>
      <c r="L317">
        <v>510.31</v>
      </c>
      <c r="M317">
        <v>855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140</v>
      </c>
      <c r="AC317">
        <v>1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510.31</v>
      </c>
      <c r="BG317">
        <v>1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1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26</v>
      </c>
      <c r="EB317">
        <v>1551</v>
      </c>
      <c r="EC317">
        <v>2</v>
      </c>
      <c r="ED317">
        <v>0</v>
      </c>
    </row>
    <row r="318" spans="1:134" hidden="1" x14ac:dyDescent="0.25">
      <c r="A318" s="1">
        <v>316</v>
      </c>
      <c r="B318" t="s">
        <v>204</v>
      </c>
      <c r="C318" t="s">
        <v>189</v>
      </c>
      <c r="D318">
        <v>62910</v>
      </c>
      <c r="E318" t="s">
        <v>138</v>
      </c>
      <c r="F318" t="s">
        <v>143</v>
      </c>
      <c r="G318" t="s">
        <v>144</v>
      </c>
      <c r="H318" s="2">
        <v>42891</v>
      </c>
      <c r="I318" s="2">
        <v>44352</v>
      </c>
      <c r="J318" s="2">
        <v>42845</v>
      </c>
      <c r="K318" t="s">
        <v>26</v>
      </c>
      <c r="L318">
        <v>82.31</v>
      </c>
      <c r="M318">
        <v>1573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82.31</v>
      </c>
      <c r="AC318">
        <v>1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505.19</v>
      </c>
      <c r="BG318">
        <v>1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1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46</v>
      </c>
      <c r="EB318">
        <v>1461</v>
      </c>
      <c r="EC318">
        <v>2</v>
      </c>
      <c r="ED318" s="3">
        <v>45</v>
      </c>
    </row>
    <row r="319" spans="1:134" hidden="1" x14ac:dyDescent="0.25">
      <c r="A319" s="1">
        <v>319</v>
      </c>
      <c r="B319" t="s">
        <v>204</v>
      </c>
      <c r="C319" t="s">
        <v>189</v>
      </c>
      <c r="D319">
        <v>64692</v>
      </c>
      <c r="E319" t="s">
        <v>138</v>
      </c>
      <c r="F319" t="s">
        <v>145</v>
      </c>
      <c r="G319" t="s">
        <v>146</v>
      </c>
      <c r="H319" s="2">
        <v>43124</v>
      </c>
      <c r="I319" s="2">
        <v>44401</v>
      </c>
      <c r="J319" s="2">
        <v>42914</v>
      </c>
      <c r="K319" t="s">
        <v>26</v>
      </c>
      <c r="L319">
        <v>78</v>
      </c>
      <c r="M319">
        <v>215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78</v>
      </c>
      <c r="AC319">
        <v>1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310.5</v>
      </c>
      <c r="BG319">
        <v>1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1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210</v>
      </c>
      <c r="EB319">
        <v>1277</v>
      </c>
      <c r="EC319">
        <v>2</v>
      </c>
      <c r="ED319" s="3">
        <v>114</v>
      </c>
    </row>
    <row r="320" spans="1:134" hidden="1" x14ac:dyDescent="0.25">
      <c r="A320" s="1">
        <v>317</v>
      </c>
      <c r="B320" t="s">
        <v>204</v>
      </c>
      <c r="C320" t="s">
        <v>189</v>
      </c>
      <c r="D320">
        <v>65853</v>
      </c>
      <c r="E320" t="s">
        <v>138</v>
      </c>
      <c r="F320" t="s">
        <v>141</v>
      </c>
      <c r="G320" t="s">
        <v>142</v>
      </c>
      <c r="H320" s="2">
        <v>42993</v>
      </c>
      <c r="I320" s="2">
        <v>44377</v>
      </c>
      <c r="J320" s="2">
        <v>42947</v>
      </c>
      <c r="K320" t="s">
        <v>16</v>
      </c>
      <c r="L320">
        <v>62</v>
      </c>
      <c r="M320">
        <v>813</v>
      </c>
      <c r="N320">
        <v>220</v>
      </c>
      <c r="O320">
        <v>1</v>
      </c>
      <c r="P320">
        <v>0</v>
      </c>
      <c r="Q320">
        <v>0</v>
      </c>
      <c r="R320">
        <v>62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63.688000000000002</v>
      </c>
      <c r="AC320">
        <v>1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255</v>
      </c>
      <c r="BG320">
        <v>1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1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46</v>
      </c>
      <c r="EB320">
        <v>1384</v>
      </c>
      <c r="EC320">
        <v>4</v>
      </c>
      <c r="ED320" s="3">
        <v>147</v>
      </c>
    </row>
    <row r="321" spans="1:134" hidden="1" x14ac:dyDescent="0.25">
      <c r="A321" s="1">
        <v>320</v>
      </c>
      <c r="B321" t="s">
        <v>204</v>
      </c>
      <c r="C321" t="s">
        <v>189</v>
      </c>
      <c r="D321">
        <v>66227</v>
      </c>
      <c r="E321" t="s">
        <v>165</v>
      </c>
      <c r="F321" t="s">
        <v>190</v>
      </c>
      <c r="G321" t="s">
        <v>137</v>
      </c>
      <c r="H321" s="2">
        <v>43168</v>
      </c>
      <c r="I321" s="2">
        <v>44812</v>
      </c>
      <c r="J321" s="2">
        <v>43024</v>
      </c>
      <c r="K321" t="s">
        <v>30</v>
      </c>
      <c r="L321">
        <v>52</v>
      </c>
      <c r="M321">
        <v>365</v>
      </c>
      <c r="N321">
        <v>0</v>
      </c>
      <c r="O321">
        <v>0</v>
      </c>
      <c r="P321">
        <v>0</v>
      </c>
      <c r="Q321">
        <v>0</v>
      </c>
      <c r="R321">
        <v>313.17622999999998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58</v>
      </c>
      <c r="Y321">
        <v>1</v>
      </c>
      <c r="Z321">
        <v>0</v>
      </c>
      <c r="AA321">
        <v>0</v>
      </c>
      <c r="AB321">
        <v>52.7</v>
      </c>
      <c r="AC321">
        <v>1</v>
      </c>
      <c r="AD321">
        <v>0</v>
      </c>
      <c r="AE321">
        <v>0</v>
      </c>
      <c r="AF321">
        <v>52</v>
      </c>
      <c r="AG321">
        <v>1</v>
      </c>
      <c r="AH321">
        <v>0</v>
      </c>
      <c r="AI321">
        <v>0</v>
      </c>
      <c r="AJ321">
        <v>0</v>
      </c>
      <c r="AK321">
        <v>0</v>
      </c>
      <c r="AL321">
        <v>42</v>
      </c>
      <c r="AM321">
        <v>1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255</v>
      </c>
      <c r="BG321">
        <v>1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1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144</v>
      </c>
      <c r="EB321">
        <v>1644</v>
      </c>
      <c r="EC321">
        <v>6</v>
      </c>
      <c r="ED321" s="3">
        <v>224</v>
      </c>
    </row>
    <row r="322" spans="1:134" hidden="1" x14ac:dyDescent="0.25">
      <c r="A322" s="1">
        <v>318</v>
      </c>
      <c r="B322" t="s">
        <v>204</v>
      </c>
      <c r="C322" t="s">
        <v>189</v>
      </c>
      <c r="D322">
        <v>66838</v>
      </c>
      <c r="E322" t="s">
        <v>138</v>
      </c>
      <c r="F322" t="s">
        <v>151</v>
      </c>
      <c r="G322" t="s">
        <v>152</v>
      </c>
      <c r="H322" s="2">
        <v>43060</v>
      </c>
      <c r="I322" s="2">
        <v>44336</v>
      </c>
      <c r="J322" s="2">
        <v>43033</v>
      </c>
      <c r="K322" t="s">
        <v>36</v>
      </c>
      <c r="L322">
        <v>42</v>
      </c>
      <c r="M322">
        <v>115</v>
      </c>
      <c r="N322">
        <v>0</v>
      </c>
      <c r="O322">
        <v>0</v>
      </c>
      <c r="P322">
        <v>0</v>
      </c>
      <c r="Q322">
        <v>0</v>
      </c>
      <c r="R322">
        <v>98.23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60</v>
      </c>
      <c r="AC322">
        <v>1</v>
      </c>
      <c r="AD322">
        <v>0</v>
      </c>
      <c r="AE322">
        <v>0</v>
      </c>
      <c r="AF322">
        <v>52</v>
      </c>
      <c r="AG322">
        <v>1</v>
      </c>
      <c r="AH322">
        <v>0</v>
      </c>
      <c r="AI322">
        <v>0</v>
      </c>
      <c r="AJ322">
        <v>0</v>
      </c>
      <c r="AK322">
        <v>0</v>
      </c>
      <c r="AL322">
        <v>42</v>
      </c>
      <c r="AM322">
        <v>1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255</v>
      </c>
      <c r="BG322">
        <v>1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1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27</v>
      </c>
      <c r="EB322">
        <v>1276</v>
      </c>
      <c r="EC322">
        <v>5</v>
      </c>
      <c r="ED322" s="3">
        <v>233</v>
      </c>
    </row>
    <row r="323" spans="1:134" hidden="1" x14ac:dyDescent="0.25">
      <c r="A323" s="1">
        <v>323</v>
      </c>
      <c r="B323" t="s">
        <v>204</v>
      </c>
      <c r="C323" t="s">
        <v>189</v>
      </c>
      <c r="D323">
        <v>67051</v>
      </c>
      <c r="E323" t="s">
        <v>138</v>
      </c>
      <c r="F323" t="s">
        <v>147</v>
      </c>
      <c r="G323" t="s">
        <v>148</v>
      </c>
      <c r="H323" s="2">
        <v>43221</v>
      </c>
      <c r="I323" s="2">
        <v>44317</v>
      </c>
      <c r="J323" s="2">
        <v>43054</v>
      </c>
      <c r="K323" t="s">
        <v>16</v>
      </c>
      <c r="L323">
        <v>35.51</v>
      </c>
      <c r="M323">
        <v>437</v>
      </c>
      <c r="N323">
        <v>0</v>
      </c>
      <c r="O323">
        <v>0</v>
      </c>
      <c r="P323">
        <v>0</v>
      </c>
      <c r="Q323">
        <v>0</v>
      </c>
      <c r="R323">
        <v>35.51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38.15</v>
      </c>
      <c r="AC323">
        <v>1</v>
      </c>
      <c r="AD323">
        <v>0</v>
      </c>
      <c r="AE323">
        <v>0</v>
      </c>
      <c r="AF323">
        <v>42</v>
      </c>
      <c r="AG323">
        <v>1</v>
      </c>
      <c r="AH323">
        <v>0</v>
      </c>
      <c r="AI323">
        <v>0</v>
      </c>
      <c r="AJ323">
        <v>0</v>
      </c>
      <c r="AK323">
        <v>0</v>
      </c>
      <c r="AL323">
        <v>45.2</v>
      </c>
      <c r="AM323">
        <v>1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255</v>
      </c>
      <c r="BG323">
        <v>1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1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167</v>
      </c>
      <c r="EB323">
        <v>1096</v>
      </c>
      <c r="EC323">
        <v>5</v>
      </c>
      <c r="ED323" s="3">
        <v>254</v>
      </c>
    </row>
    <row r="324" spans="1:134" hidden="1" x14ac:dyDescent="0.25">
      <c r="A324" s="1">
        <v>321</v>
      </c>
      <c r="B324" t="s">
        <v>204</v>
      </c>
      <c r="C324" t="s">
        <v>189</v>
      </c>
      <c r="D324">
        <v>67404</v>
      </c>
      <c r="E324" t="s">
        <v>138</v>
      </c>
      <c r="F324" t="s">
        <v>158</v>
      </c>
      <c r="G324" t="s">
        <v>159</v>
      </c>
      <c r="H324" s="2">
        <v>43200</v>
      </c>
      <c r="I324" s="2">
        <v>44661</v>
      </c>
      <c r="J324" s="2">
        <v>43082</v>
      </c>
      <c r="K324" t="s">
        <v>16</v>
      </c>
      <c r="L324">
        <v>105</v>
      </c>
      <c r="M324">
        <v>515</v>
      </c>
      <c r="N324">
        <v>0</v>
      </c>
      <c r="O324">
        <v>0</v>
      </c>
      <c r="P324">
        <v>0</v>
      </c>
      <c r="Q324">
        <v>0</v>
      </c>
      <c r="R324">
        <v>105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311.28579000000002</v>
      </c>
      <c r="Y324">
        <v>1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233</v>
      </c>
      <c r="BG324">
        <v>1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1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118</v>
      </c>
      <c r="EB324">
        <v>1461</v>
      </c>
      <c r="EC324">
        <v>3</v>
      </c>
      <c r="ED324" s="3">
        <v>282</v>
      </c>
    </row>
    <row r="325" spans="1:134" hidden="1" x14ac:dyDescent="0.25">
      <c r="A325" s="1">
        <v>322</v>
      </c>
      <c r="B325" t="s">
        <v>204</v>
      </c>
      <c r="C325" t="s">
        <v>189</v>
      </c>
      <c r="D325">
        <v>68091</v>
      </c>
      <c r="E325" t="s">
        <v>138</v>
      </c>
      <c r="F325" t="s">
        <v>139</v>
      </c>
      <c r="G325" t="s">
        <v>140</v>
      </c>
      <c r="H325" s="2">
        <v>43220</v>
      </c>
      <c r="I325" s="2">
        <v>44681</v>
      </c>
      <c r="J325" s="2">
        <v>43125</v>
      </c>
      <c r="K325" t="s">
        <v>26</v>
      </c>
      <c r="L325">
        <v>33</v>
      </c>
      <c r="M325">
        <v>6179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33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233.5</v>
      </c>
      <c r="BG325">
        <v>1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1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95</v>
      </c>
      <c r="EB325">
        <v>1461</v>
      </c>
      <c r="EC325">
        <v>2</v>
      </c>
      <c r="ED325" s="3">
        <v>325</v>
      </c>
    </row>
    <row r="326" spans="1:134" hidden="1" x14ac:dyDescent="0.25">
      <c r="A326" s="1">
        <v>324</v>
      </c>
      <c r="B326" t="s">
        <v>204</v>
      </c>
      <c r="C326" t="s">
        <v>189</v>
      </c>
      <c r="D326">
        <v>70926</v>
      </c>
      <c r="E326" t="s">
        <v>138</v>
      </c>
      <c r="F326" t="s">
        <v>179</v>
      </c>
      <c r="G326" t="s">
        <v>180</v>
      </c>
      <c r="H326" s="2">
        <v>43321</v>
      </c>
      <c r="I326" s="2">
        <v>44417</v>
      </c>
      <c r="J326" s="2">
        <v>43276</v>
      </c>
      <c r="K326" t="s">
        <v>22</v>
      </c>
      <c r="L326">
        <v>45</v>
      </c>
      <c r="M326">
        <v>237</v>
      </c>
      <c r="N326">
        <v>0</v>
      </c>
      <c r="O326">
        <v>0</v>
      </c>
      <c r="P326">
        <v>0</v>
      </c>
      <c r="Q326">
        <v>0</v>
      </c>
      <c r="R326">
        <v>185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45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279</v>
      </c>
      <c r="BG326">
        <v>1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1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45</v>
      </c>
      <c r="EB326">
        <v>1096</v>
      </c>
      <c r="EC326">
        <v>3</v>
      </c>
      <c r="ED326" s="3">
        <v>476</v>
      </c>
    </row>
    <row r="327" spans="1:134" hidden="1" x14ac:dyDescent="0.25">
      <c r="A327" s="1">
        <v>332</v>
      </c>
      <c r="B327" t="s">
        <v>204</v>
      </c>
      <c r="C327" t="s">
        <v>189</v>
      </c>
      <c r="D327">
        <v>73867</v>
      </c>
      <c r="E327" t="s">
        <v>138</v>
      </c>
      <c r="F327" t="s">
        <v>153</v>
      </c>
      <c r="G327" t="s">
        <v>154</v>
      </c>
      <c r="H327" s="2">
        <v>43804</v>
      </c>
      <c r="I327" s="2">
        <v>44534</v>
      </c>
      <c r="J327" s="2">
        <v>43455</v>
      </c>
      <c r="K327" t="s">
        <v>22</v>
      </c>
      <c r="L327">
        <v>45</v>
      </c>
      <c r="M327">
        <v>420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45</v>
      </c>
      <c r="Y327">
        <v>1</v>
      </c>
      <c r="Z327">
        <v>0</v>
      </c>
      <c r="AA327">
        <v>0</v>
      </c>
      <c r="AB327">
        <v>150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311.29000000000002</v>
      </c>
      <c r="AW327">
        <v>1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1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349</v>
      </c>
      <c r="EB327">
        <v>730</v>
      </c>
      <c r="EC327">
        <v>3</v>
      </c>
      <c r="ED327" s="3">
        <v>655</v>
      </c>
    </row>
    <row r="328" spans="1:134" hidden="1" x14ac:dyDescent="0.25">
      <c r="A328" s="1">
        <v>326</v>
      </c>
      <c r="B328" t="s">
        <v>204</v>
      </c>
      <c r="C328" t="s">
        <v>189</v>
      </c>
      <c r="D328">
        <v>74397</v>
      </c>
      <c r="E328" t="s">
        <v>138</v>
      </c>
      <c r="F328" t="s">
        <v>149</v>
      </c>
      <c r="G328" t="s">
        <v>150</v>
      </c>
      <c r="H328" s="2">
        <v>43648</v>
      </c>
      <c r="I328" s="2">
        <v>44927</v>
      </c>
      <c r="J328" s="2">
        <v>43537</v>
      </c>
      <c r="K328" t="s">
        <v>38</v>
      </c>
      <c r="L328">
        <v>32</v>
      </c>
      <c r="M328">
        <v>2343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44.98</v>
      </c>
      <c r="Y328">
        <v>1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32</v>
      </c>
      <c r="AO328">
        <v>1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1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111</v>
      </c>
      <c r="EB328">
        <v>1279</v>
      </c>
      <c r="EC328">
        <v>2</v>
      </c>
      <c r="ED328" s="3">
        <v>737</v>
      </c>
    </row>
    <row r="329" spans="1:134" hidden="1" x14ac:dyDescent="0.25">
      <c r="A329" s="1">
        <v>325</v>
      </c>
      <c r="B329" t="s">
        <v>204</v>
      </c>
      <c r="C329" t="s">
        <v>189</v>
      </c>
      <c r="D329">
        <v>76465</v>
      </c>
      <c r="E329" t="s">
        <v>138</v>
      </c>
      <c r="F329" t="s">
        <v>183</v>
      </c>
      <c r="G329" t="s">
        <v>176</v>
      </c>
      <c r="H329" s="2">
        <v>43643</v>
      </c>
      <c r="I329" s="2">
        <v>44374</v>
      </c>
      <c r="J329" s="2">
        <v>43595</v>
      </c>
      <c r="K329" t="s">
        <v>22</v>
      </c>
      <c r="L329">
        <v>42</v>
      </c>
      <c r="M329">
        <v>2290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42</v>
      </c>
      <c r="Y329">
        <v>1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1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48</v>
      </c>
      <c r="EB329">
        <v>731</v>
      </c>
      <c r="EC329">
        <v>1</v>
      </c>
      <c r="ED329" s="3">
        <v>795</v>
      </c>
    </row>
    <row r="330" spans="1:134" hidden="1" x14ac:dyDescent="0.25">
      <c r="A330" s="1">
        <v>327</v>
      </c>
      <c r="B330" t="s">
        <v>204</v>
      </c>
      <c r="C330" t="s">
        <v>189</v>
      </c>
      <c r="D330">
        <v>76971</v>
      </c>
      <c r="E330" t="s">
        <v>155</v>
      </c>
      <c r="F330" t="s">
        <v>202</v>
      </c>
      <c r="G330" t="s">
        <v>140</v>
      </c>
      <c r="H330" s="2">
        <v>43649</v>
      </c>
      <c r="I330" s="2">
        <v>44366</v>
      </c>
      <c r="J330" s="2">
        <v>43614</v>
      </c>
      <c r="K330" t="s">
        <v>22</v>
      </c>
      <c r="L330">
        <v>57.8</v>
      </c>
      <c r="M330">
        <v>38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57.8</v>
      </c>
      <c r="Y330">
        <v>1</v>
      </c>
      <c r="Z330">
        <v>0</v>
      </c>
      <c r="AA330">
        <v>0</v>
      </c>
      <c r="AB330">
        <v>59.5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1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35</v>
      </c>
      <c r="EB330">
        <v>717</v>
      </c>
      <c r="EC330">
        <v>2</v>
      </c>
      <c r="ED330" s="3">
        <v>814</v>
      </c>
    </row>
    <row r="331" spans="1:134" hidden="1" x14ac:dyDescent="0.25">
      <c r="A331" s="1">
        <v>331</v>
      </c>
      <c r="B331" t="s">
        <v>204</v>
      </c>
      <c r="C331" t="s">
        <v>189</v>
      </c>
      <c r="D331">
        <v>77052</v>
      </c>
      <c r="E331" t="s">
        <v>138</v>
      </c>
      <c r="F331" t="s">
        <v>151</v>
      </c>
      <c r="G331" t="s">
        <v>152</v>
      </c>
      <c r="H331" s="2">
        <v>43787</v>
      </c>
      <c r="I331" s="2">
        <v>45247</v>
      </c>
      <c r="J331" s="2">
        <v>43627</v>
      </c>
      <c r="K331" t="s">
        <v>22</v>
      </c>
      <c r="L331">
        <v>55</v>
      </c>
      <c r="M331">
        <v>200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55</v>
      </c>
      <c r="Y331">
        <v>1</v>
      </c>
      <c r="Z331">
        <v>0</v>
      </c>
      <c r="AA331">
        <v>0</v>
      </c>
      <c r="AB331">
        <v>95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280</v>
      </c>
      <c r="BG331">
        <v>1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1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160</v>
      </c>
      <c r="EB331">
        <v>1460</v>
      </c>
      <c r="EC331">
        <v>3</v>
      </c>
      <c r="ED331" s="3">
        <v>827</v>
      </c>
    </row>
    <row r="332" spans="1:134" hidden="1" x14ac:dyDescent="0.25">
      <c r="A332" s="1">
        <v>328</v>
      </c>
      <c r="B332" t="s">
        <v>204</v>
      </c>
      <c r="C332" t="s">
        <v>189</v>
      </c>
      <c r="D332">
        <v>77465</v>
      </c>
      <c r="E332" t="s">
        <v>155</v>
      </c>
      <c r="F332" t="s">
        <v>175</v>
      </c>
      <c r="G332" t="s">
        <v>176</v>
      </c>
      <c r="H332" s="2">
        <v>43654</v>
      </c>
      <c r="I332" s="2">
        <v>45688</v>
      </c>
      <c r="J332" s="2">
        <v>43654</v>
      </c>
      <c r="K332" t="s">
        <v>22</v>
      </c>
      <c r="L332">
        <v>67.650000000000006</v>
      </c>
      <c r="M332">
        <v>100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67.650000000000006</v>
      </c>
      <c r="Y332">
        <v>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255</v>
      </c>
      <c r="BG332">
        <v>1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1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2034</v>
      </c>
      <c r="EC332">
        <v>2</v>
      </c>
      <c r="ED332" s="3">
        <v>854</v>
      </c>
    </row>
    <row r="333" spans="1:134" hidden="1" x14ac:dyDescent="0.25">
      <c r="A333" s="1">
        <v>329</v>
      </c>
      <c r="B333" t="s">
        <v>204</v>
      </c>
      <c r="C333" t="s">
        <v>189</v>
      </c>
      <c r="D333">
        <v>78213</v>
      </c>
      <c r="E333" t="s">
        <v>138</v>
      </c>
      <c r="F333" t="s">
        <v>141</v>
      </c>
      <c r="G333" t="s">
        <v>142</v>
      </c>
      <c r="H333" s="2">
        <v>43677</v>
      </c>
      <c r="I333" s="2">
        <v>44377</v>
      </c>
      <c r="J333" s="2">
        <v>43663</v>
      </c>
      <c r="K333" t="s">
        <v>22</v>
      </c>
      <c r="L333">
        <v>44.898000000000003</v>
      </c>
      <c r="M333">
        <v>1767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44.898000000000003</v>
      </c>
      <c r="Y333">
        <v>1</v>
      </c>
      <c r="Z333">
        <v>0</v>
      </c>
      <c r="AA333">
        <v>0</v>
      </c>
      <c r="AB333">
        <v>70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1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14</v>
      </c>
      <c r="EB333">
        <v>700</v>
      </c>
      <c r="EC333">
        <v>2</v>
      </c>
      <c r="ED333" s="3">
        <v>863</v>
      </c>
    </row>
    <row r="334" spans="1:134" hidden="1" x14ac:dyDescent="0.25">
      <c r="A334" s="1">
        <v>330</v>
      </c>
      <c r="B334" t="s">
        <v>204</v>
      </c>
      <c r="C334" t="s">
        <v>189</v>
      </c>
      <c r="D334">
        <v>78880</v>
      </c>
      <c r="E334" t="s">
        <v>138</v>
      </c>
      <c r="F334" t="s">
        <v>139</v>
      </c>
      <c r="G334" t="s">
        <v>140</v>
      </c>
      <c r="H334" s="2">
        <v>43752</v>
      </c>
      <c r="I334" s="2">
        <v>44561</v>
      </c>
      <c r="J334" s="2">
        <v>43720</v>
      </c>
      <c r="K334" t="s">
        <v>38</v>
      </c>
      <c r="L334">
        <v>31.93</v>
      </c>
      <c r="M334">
        <v>1458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46.317999999999998</v>
      </c>
      <c r="Y334">
        <v>1</v>
      </c>
      <c r="Z334">
        <v>0</v>
      </c>
      <c r="AA334">
        <v>0</v>
      </c>
      <c r="AB334">
        <v>70</v>
      </c>
      <c r="AC334">
        <v>1</v>
      </c>
      <c r="AD334">
        <v>0</v>
      </c>
      <c r="AE334">
        <v>0</v>
      </c>
      <c r="AF334">
        <v>42.5</v>
      </c>
      <c r="AG334">
        <v>1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31.93</v>
      </c>
      <c r="AO334">
        <v>1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1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32</v>
      </c>
      <c r="EB334">
        <v>809</v>
      </c>
      <c r="EC334">
        <v>4</v>
      </c>
      <c r="ED334" s="3">
        <v>920</v>
      </c>
    </row>
    <row r="335" spans="1:134" hidden="1" x14ac:dyDescent="0.25">
      <c r="A335" s="1">
        <v>337</v>
      </c>
      <c r="B335" t="s">
        <v>204</v>
      </c>
      <c r="C335" t="s">
        <v>189</v>
      </c>
      <c r="D335">
        <v>78730</v>
      </c>
      <c r="E335" t="s">
        <v>138</v>
      </c>
      <c r="F335" t="s">
        <v>177</v>
      </c>
      <c r="G335" t="s">
        <v>178</v>
      </c>
      <c r="H335" s="2">
        <v>44047</v>
      </c>
      <c r="I335" s="2">
        <v>45141</v>
      </c>
      <c r="J335" s="2">
        <v>43755</v>
      </c>
      <c r="K335" t="s">
        <v>30</v>
      </c>
      <c r="L335">
        <v>38.9</v>
      </c>
      <c r="M335">
        <v>160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48.8048</v>
      </c>
      <c r="Y335">
        <v>1</v>
      </c>
      <c r="Z335">
        <v>0</v>
      </c>
      <c r="AA335">
        <v>0</v>
      </c>
      <c r="AB335">
        <v>80</v>
      </c>
      <c r="AC335">
        <v>1</v>
      </c>
      <c r="AD335">
        <v>0</v>
      </c>
      <c r="AE335">
        <v>0</v>
      </c>
      <c r="AF335">
        <v>38.9</v>
      </c>
      <c r="AG335">
        <v>1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41.387500000000003</v>
      </c>
      <c r="AO335">
        <v>1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280</v>
      </c>
      <c r="BG335">
        <v>1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1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292</v>
      </c>
      <c r="EB335">
        <v>1094</v>
      </c>
      <c r="EC335">
        <v>5</v>
      </c>
      <c r="ED335" s="3">
        <v>955</v>
      </c>
    </row>
    <row r="336" spans="1:134" hidden="1" x14ac:dyDescent="0.25">
      <c r="A336" s="1">
        <v>333</v>
      </c>
      <c r="B336" t="s">
        <v>204</v>
      </c>
      <c r="C336" t="s">
        <v>189</v>
      </c>
      <c r="D336">
        <v>80671</v>
      </c>
      <c r="E336" t="s">
        <v>155</v>
      </c>
      <c r="F336" t="s">
        <v>193</v>
      </c>
      <c r="G336" t="s">
        <v>154</v>
      </c>
      <c r="H336" s="2">
        <v>43886</v>
      </c>
      <c r="I336" s="2">
        <v>44981</v>
      </c>
      <c r="J336" s="2">
        <v>43816</v>
      </c>
      <c r="K336" t="s">
        <v>38</v>
      </c>
      <c r="L336">
        <v>43.66</v>
      </c>
      <c r="M336">
        <v>144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60</v>
      </c>
      <c r="Y336">
        <v>1</v>
      </c>
      <c r="Z336">
        <v>0</v>
      </c>
      <c r="AA336">
        <v>0</v>
      </c>
      <c r="AB336">
        <v>53</v>
      </c>
      <c r="AC336">
        <v>1</v>
      </c>
      <c r="AD336">
        <v>0</v>
      </c>
      <c r="AE336">
        <v>0</v>
      </c>
      <c r="AF336">
        <v>55</v>
      </c>
      <c r="AG336">
        <v>1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43.66</v>
      </c>
      <c r="AO336">
        <v>1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1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70</v>
      </c>
      <c r="EB336">
        <v>1095</v>
      </c>
      <c r="EC336">
        <v>4</v>
      </c>
      <c r="ED336" s="3">
        <v>1016</v>
      </c>
    </row>
    <row r="337" spans="1:134" hidden="1" x14ac:dyDescent="0.25">
      <c r="A337" s="1">
        <v>334</v>
      </c>
      <c r="B337" t="s">
        <v>204</v>
      </c>
      <c r="C337" t="s">
        <v>189</v>
      </c>
      <c r="D337">
        <v>81197</v>
      </c>
      <c r="E337" t="s">
        <v>165</v>
      </c>
      <c r="F337" t="s">
        <v>168</v>
      </c>
      <c r="G337" t="s">
        <v>169</v>
      </c>
      <c r="H337" s="2">
        <v>43910</v>
      </c>
      <c r="I337" s="2">
        <v>45096</v>
      </c>
      <c r="J337" s="2">
        <v>43865</v>
      </c>
      <c r="K337" t="s">
        <v>38</v>
      </c>
      <c r="L337">
        <v>37.98001</v>
      </c>
      <c r="M337">
        <v>2000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40.000010000000003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58.11</v>
      </c>
      <c r="AG337">
        <v>1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37.98001</v>
      </c>
      <c r="AO337">
        <v>1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39.900019999999998</v>
      </c>
      <c r="AW337">
        <v>1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1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45</v>
      </c>
      <c r="EB337">
        <v>1186</v>
      </c>
      <c r="EC337">
        <v>4</v>
      </c>
      <c r="ED337" s="3">
        <v>1065</v>
      </c>
    </row>
    <row r="338" spans="1:134" hidden="1" x14ac:dyDescent="0.25">
      <c r="A338" s="1">
        <v>336</v>
      </c>
      <c r="B338" t="s">
        <v>204</v>
      </c>
      <c r="C338" t="s">
        <v>189</v>
      </c>
      <c r="D338">
        <v>81522</v>
      </c>
      <c r="E338" t="s">
        <v>162</v>
      </c>
      <c r="F338" t="s">
        <v>163</v>
      </c>
      <c r="G338" t="s">
        <v>164</v>
      </c>
      <c r="H338" s="2">
        <v>43978</v>
      </c>
      <c r="I338" s="2">
        <v>45438</v>
      </c>
      <c r="J338" s="2">
        <v>43908</v>
      </c>
      <c r="K338" t="s">
        <v>38</v>
      </c>
      <c r="L338">
        <v>38.590000000000003</v>
      </c>
      <c r="M338">
        <v>1782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45</v>
      </c>
      <c r="Y338">
        <v>1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38.590000000000003</v>
      </c>
      <c r="AO338">
        <v>1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1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70</v>
      </c>
      <c r="EB338">
        <v>1460</v>
      </c>
      <c r="EC338">
        <v>2</v>
      </c>
      <c r="ED338" s="3">
        <v>1108</v>
      </c>
    </row>
    <row r="339" spans="1:134" hidden="1" x14ac:dyDescent="0.25">
      <c r="A339" s="1">
        <v>335</v>
      </c>
      <c r="B339" t="s">
        <v>204</v>
      </c>
      <c r="C339" t="s">
        <v>189</v>
      </c>
      <c r="D339">
        <v>82514</v>
      </c>
      <c r="E339" t="s">
        <v>165</v>
      </c>
      <c r="F339" t="s">
        <v>166</v>
      </c>
      <c r="G339" t="s">
        <v>167</v>
      </c>
      <c r="H339" s="2">
        <v>43950</v>
      </c>
      <c r="I339" s="2">
        <v>44834</v>
      </c>
      <c r="J339" s="2">
        <v>43931</v>
      </c>
      <c r="K339" t="s">
        <v>22</v>
      </c>
      <c r="L339">
        <v>42</v>
      </c>
      <c r="M339">
        <v>1411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42</v>
      </c>
      <c r="Y339">
        <v>1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1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19</v>
      </c>
      <c r="EB339">
        <v>884</v>
      </c>
      <c r="EC339">
        <v>1</v>
      </c>
      <c r="ED339" s="3">
        <v>1131</v>
      </c>
    </row>
    <row r="340" spans="1:134" hidden="1" x14ac:dyDescent="0.25">
      <c r="A340" s="1">
        <v>339</v>
      </c>
      <c r="B340" t="s">
        <v>204</v>
      </c>
      <c r="C340" t="s">
        <v>189</v>
      </c>
      <c r="D340">
        <v>86307</v>
      </c>
      <c r="E340" t="s">
        <v>138</v>
      </c>
      <c r="F340" t="s">
        <v>160</v>
      </c>
      <c r="G340" t="s">
        <v>161</v>
      </c>
      <c r="H340" s="2">
        <v>44160</v>
      </c>
      <c r="I340" s="2">
        <v>45713</v>
      </c>
      <c r="J340" s="2">
        <v>44088</v>
      </c>
      <c r="K340" t="s">
        <v>22</v>
      </c>
      <c r="L340">
        <v>36.999989999999997</v>
      </c>
      <c r="M340">
        <v>749</v>
      </c>
      <c r="N340">
        <v>0</v>
      </c>
      <c r="O340">
        <v>0</v>
      </c>
      <c r="P340">
        <v>0</v>
      </c>
      <c r="Q340">
        <v>0</v>
      </c>
      <c r="R340">
        <v>39.93</v>
      </c>
      <c r="S340">
        <v>1</v>
      </c>
      <c r="T340">
        <v>0</v>
      </c>
      <c r="U340">
        <v>0</v>
      </c>
      <c r="V340">
        <v>0</v>
      </c>
      <c r="W340">
        <v>0</v>
      </c>
      <c r="X340">
        <v>36.999989999999997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48.999980000000001</v>
      </c>
      <c r="AG340">
        <v>1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38.577959999999997</v>
      </c>
      <c r="AO340">
        <v>1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39.899990000000003</v>
      </c>
      <c r="AW340">
        <v>1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230.00001</v>
      </c>
      <c r="BG340">
        <v>1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1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72</v>
      </c>
      <c r="EB340">
        <v>1553</v>
      </c>
      <c r="EC340">
        <v>6</v>
      </c>
      <c r="ED340" s="3">
        <v>1288</v>
      </c>
    </row>
    <row r="341" spans="1:134" hidden="1" x14ac:dyDescent="0.25">
      <c r="A341" s="1">
        <v>338</v>
      </c>
      <c r="B341" t="s">
        <v>204</v>
      </c>
      <c r="C341" t="s">
        <v>189</v>
      </c>
      <c r="D341">
        <v>88224</v>
      </c>
      <c r="E341" t="s">
        <v>138</v>
      </c>
      <c r="F341" t="s">
        <v>184</v>
      </c>
      <c r="G341" t="s">
        <v>150</v>
      </c>
      <c r="H341" s="2">
        <v>44160</v>
      </c>
      <c r="I341" s="2">
        <v>44340</v>
      </c>
      <c r="J341" s="2">
        <v>44155</v>
      </c>
      <c r="K341" t="s">
        <v>46</v>
      </c>
      <c r="L341">
        <v>29.89</v>
      </c>
      <c r="M341">
        <v>14060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32</v>
      </c>
      <c r="AO341">
        <v>1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29.89</v>
      </c>
      <c r="AW341">
        <v>1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90</v>
      </c>
      <c r="BG341">
        <v>1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1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5</v>
      </c>
      <c r="EB341">
        <v>180</v>
      </c>
      <c r="EC341">
        <v>3</v>
      </c>
      <c r="ED341" s="3">
        <v>1355</v>
      </c>
    </row>
    <row r="342" spans="1:134" x14ac:dyDescent="0.25">
      <c r="A342" s="1">
        <v>340</v>
      </c>
      <c r="B342" t="s">
        <v>205</v>
      </c>
      <c r="C342" t="s">
        <v>189</v>
      </c>
      <c r="D342">
        <v>60914</v>
      </c>
      <c r="E342" t="s">
        <v>138</v>
      </c>
      <c r="F342" t="s">
        <v>139</v>
      </c>
      <c r="G342" t="s">
        <v>140</v>
      </c>
      <c r="H342" s="2">
        <v>42891</v>
      </c>
      <c r="I342" s="2">
        <v>44650</v>
      </c>
      <c r="J342" s="2">
        <v>42695</v>
      </c>
      <c r="K342" t="s">
        <v>58</v>
      </c>
      <c r="L342">
        <v>938.6</v>
      </c>
      <c r="M342">
        <v>7253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938.6</v>
      </c>
      <c r="BI342">
        <v>1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1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196</v>
      </c>
      <c r="EB342">
        <v>1759</v>
      </c>
      <c r="EC342">
        <v>1</v>
      </c>
      <c r="ED342">
        <v>0</v>
      </c>
    </row>
    <row r="343" spans="1:134" x14ac:dyDescent="0.25">
      <c r="A343" s="1">
        <v>341</v>
      </c>
      <c r="B343" t="s">
        <v>205</v>
      </c>
      <c r="C343" t="s">
        <v>189</v>
      </c>
      <c r="D343">
        <v>65500</v>
      </c>
      <c r="E343" t="s">
        <v>138</v>
      </c>
      <c r="F343" t="s">
        <v>183</v>
      </c>
      <c r="G343" t="s">
        <v>176</v>
      </c>
      <c r="H343" s="2">
        <v>43186</v>
      </c>
      <c r="I343" s="2">
        <v>44647</v>
      </c>
      <c r="J343" s="2">
        <v>42936</v>
      </c>
      <c r="K343" t="s">
        <v>58</v>
      </c>
      <c r="L343">
        <v>938.6</v>
      </c>
      <c r="M343">
        <v>7510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938.6</v>
      </c>
      <c r="BI343">
        <v>1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1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250</v>
      </c>
      <c r="EB343">
        <v>1461</v>
      </c>
      <c r="EC343">
        <v>1</v>
      </c>
      <c r="ED343">
        <v>0</v>
      </c>
    </row>
    <row r="344" spans="1:134" x14ac:dyDescent="0.25">
      <c r="A344" s="1">
        <v>343</v>
      </c>
      <c r="B344" t="s">
        <v>205</v>
      </c>
      <c r="C344" t="s">
        <v>189</v>
      </c>
      <c r="D344">
        <v>67051</v>
      </c>
      <c r="E344" t="s">
        <v>138</v>
      </c>
      <c r="F344" t="s">
        <v>147</v>
      </c>
      <c r="G344" t="s">
        <v>148</v>
      </c>
      <c r="H344" s="2">
        <v>43221</v>
      </c>
      <c r="I344" s="2">
        <v>44681</v>
      </c>
      <c r="J344" s="2">
        <v>43054</v>
      </c>
      <c r="K344" t="s">
        <v>58</v>
      </c>
      <c r="L344">
        <v>938.6</v>
      </c>
      <c r="M344">
        <v>5971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938.6</v>
      </c>
      <c r="BI344">
        <v>1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1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167</v>
      </c>
      <c r="EB344">
        <v>1460</v>
      </c>
      <c r="EC344">
        <v>1</v>
      </c>
      <c r="ED344">
        <v>0</v>
      </c>
    </row>
    <row r="345" spans="1:134" x14ac:dyDescent="0.25">
      <c r="A345" s="1">
        <v>342</v>
      </c>
      <c r="B345" t="s">
        <v>205</v>
      </c>
      <c r="C345" t="s">
        <v>189</v>
      </c>
      <c r="D345">
        <v>67404</v>
      </c>
      <c r="E345" t="s">
        <v>138</v>
      </c>
      <c r="F345" t="s">
        <v>158</v>
      </c>
      <c r="G345" t="s">
        <v>159</v>
      </c>
      <c r="H345" s="2">
        <v>43200</v>
      </c>
      <c r="I345" s="2">
        <v>44661</v>
      </c>
      <c r="J345" s="2">
        <v>43082</v>
      </c>
      <c r="K345" t="s">
        <v>58</v>
      </c>
      <c r="L345">
        <v>938.6</v>
      </c>
      <c r="M345">
        <v>2920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938.6</v>
      </c>
      <c r="BI345">
        <v>1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1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118</v>
      </c>
      <c r="EB345">
        <v>1461</v>
      </c>
      <c r="EC345">
        <v>1</v>
      </c>
      <c r="ED345">
        <v>0</v>
      </c>
    </row>
    <row r="346" spans="1:134" x14ac:dyDescent="0.25">
      <c r="A346" s="1">
        <v>344</v>
      </c>
      <c r="B346" t="s">
        <v>205</v>
      </c>
      <c r="C346" t="s">
        <v>189</v>
      </c>
      <c r="D346">
        <v>70870</v>
      </c>
      <c r="E346" t="s">
        <v>138</v>
      </c>
      <c r="F346" t="s">
        <v>151</v>
      </c>
      <c r="G346" t="s">
        <v>152</v>
      </c>
      <c r="H346" s="2">
        <v>43488</v>
      </c>
      <c r="I346" s="2">
        <v>44949</v>
      </c>
      <c r="J346" s="2">
        <v>43278</v>
      </c>
      <c r="K346" t="s">
        <v>58</v>
      </c>
      <c r="L346">
        <v>680.48</v>
      </c>
      <c r="M346">
        <v>1318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680.48</v>
      </c>
      <c r="BI346">
        <v>1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1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210</v>
      </c>
      <c r="EB346">
        <v>1461</v>
      </c>
      <c r="EC346">
        <v>1</v>
      </c>
      <c r="ED346">
        <v>0</v>
      </c>
    </row>
    <row r="347" spans="1:134" hidden="1" x14ac:dyDescent="0.25">
      <c r="A347" s="1">
        <v>345</v>
      </c>
      <c r="B347" t="s">
        <v>205</v>
      </c>
      <c r="C347" t="s">
        <v>189</v>
      </c>
      <c r="D347">
        <v>77735</v>
      </c>
      <c r="E347" t="s">
        <v>165</v>
      </c>
      <c r="F347" t="s">
        <v>163</v>
      </c>
      <c r="G347" t="s">
        <v>164</v>
      </c>
      <c r="H347" s="2">
        <v>43662</v>
      </c>
      <c r="I347" s="2">
        <v>44813</v>
      </c>
      <c r="J347" s="2">
        <v>43648</v>
      </c>
      <c r="K347" t="s">
        <v>12</v>
      </c>
      <c r="L347">
        <v>174</v>
      </c>
      <c r="M347">
        <v>4030</v>
      </c>
      <c r="N347">
        <v>174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286.5</v>
      </c>
      <c r="BI347">
        <v>1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1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14</v>
      </c>
      <c r="EB347">
        <v>1151</v>
      </c>
      <c r="EC347">
        <v>2</v>
      </c>
      <c r="ED347">
        <v>0</v>
      </c>
    </row>
    <row r="348" spans="1:134" hidden="1" x14ac:dyDescent="0.25">
      <c r="A348" s="1">
        <v>346</v>
      </c>
      <c r="B348" t="s">
        <v>205</v>
      </c>
      <c r="C348" t="s">
        <v>189</v>
      </c>
      <c r="D348">
        <v>77812</v>
      </c>
      <c r="E348" t="s">
        <v>138</v>
      </c>
      <c r="F348" t="s">
        <v>143</v>
      </c>
      <c r="G348" t="s">
        <v>144</v>
      </c>
      <c r="H348" s="2">
        <v>43670</v>
      </c>
      <c r="I348" s="2">
        <v>45131</v>
      </c>
      <c r="J348" s="2">
        <v>43651</v>
      </c>
      <c r="K348" t="s">
        <v>12</v>
      </c>
      <c r="L348">
        <v>145</v>
      </c>
      <c r="M348">
        <v>5920</v>
      </c>
      <c r="N348">
        <v>145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245</v>
      </c>
      <c r="BI348">
        <v>1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1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19</v>
      </c>
      <c r="EB348">
        <v>1461</v>
      </c>
      <c r="EC348">
        <v>2</v>
      </c>
      <c r="ED348" s="3">
        <v>3</v>
      </c>
    </row>
    <row r="349" spans="1:134" hidden="1" x14ac:dyDescent="0.25">
      <c r="A349" s="1">
        <v>347</v>
      </c>
      <c r="B349" t="s">
        <v>205</v>
      </c>
      <c r="C349" t="s">
        <v>189</v>
      </c>
      <c r="D349">
        <v>78018</v>
      </c>
      <c r="E349" t="s">
        <v>138</v>
      </c>
      <c r="F349" t="s">
        <v>184</v>
      </c>
      <c r="G349" t="s">
        <v>150</v>
      </c>
      <c r="H349" s="2">
        <v>43752</v>
      </c>
      <c r="I349" s="2">
        <v>45086</v>
      </c>
      <c r="J349" s="2">
        <v>43682</v>
      </c>
      <c r="K349" t="s">
        <v>58</v>
      </c>
      <c r="L349">
        <v>100</v>
      </c>
      <c r="M349">
        <v>15703</v>
      </c>
      <c r="N349">
        <v>178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100</v>
      </c>
      <c r="BI349">
        <v>1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1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70</v>
      </c>
      <c r="EB349">
        <v>1334</v>
      </c>
      <c r="EC349">
        <v>2</v>
      </c>
      <c r="ED349" s="3">
        <v>34</v>
      </c>
    </row>
    <row r="350" spans="1:134" hidden="1" x14ac:dyDescent="0.25">
      <c r="A350" s="1">
        <v>349</v>
      </c>
      <c r="B350" t="s">
        <v>205</v>
      </c>
      <c r="C350" t="s">
        <v>189</v>
      </c>
      <c r="D350">
        <v>78932</v>
      </c>
      <c r="E350" t="s">
        <v>138</v>
      </c>
      <c r="F350" t="s">
        <v>192</v>
      </c>
      <c r="G350" t="s">
        <v>148</v>
      </c>
      <c r="H350" s="2">
        <v>43799</v>
      </c>
      <c r="I350" s="2">
        <v>44711</v>
      </c>
      <c r="J350" s="2">
        <v>43721</v>
      </c>
      <c r="K350" t="s">
        <v>58</v>
      </c>
      <c r="L350">
        <v>100</v>
      </c>
      <c r="M350">
        <v>8956</v>
      </c>
      <c r="N350">
        <v>107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420</v>
      </c>
      <c r="AC350">
        <v>1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100</v>
      </c>
      <c r="BI350">
        <v>1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1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78</v>
      </c>
      <c r="EB350">
        <v>912</v>
      </c>
      <c r="EC350">
        <v>3</v>
      </c>
      <c r="ED350" s="3">
        <v>73</v>
      </c>
    </row>
    <row r="351" spans="1:134" hidden="1" x14ac:dyDescent="0.25">
      <c r="A351" s="1">
        <v>348</v>
      </c>
      <c r="B351" t="s">
        <v>205</v>
      </c>
      <c r="C351" t="s">
        <v>189</v>
      </c>
      <c r="D351">
        <v>79177</v>
      </c>
      <c r="E351" t="s">
        <v>138</v>
      </c>
      <c r="F351" t="s">
        <v>136</v>
      </c>
      <c r="G351" t="s">
        <v>137</v>
      </c>
      <c r="H351" s="2">
        <v>43789</v>
      </c>
      <c r="I351" s="2">
        <v>44885</v>
      </c>
      <c r="J351" s="2">
        <v>43731</v>
      </c>
      <c r="K351" t="s">
        <v>12</v>
      </c>
      <c r="L351">
        <v>119</v>
      </c>
      <c r="M351">
        <v>1829</v>
      </c>
      <c r="N351">
        <v>119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420</v>
      </c>
      <c r="AC351">
        <v>1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130</v>
      </c>
      <c r="BI351">
        <v>1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1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58</v>
      </c>
      <c r="EB351">
        <v>1096</v>
      </c>
      <c r="EC351">
        <v>3</v>
      </c>
      <c r="ED351" s="3">
        <v>83</v>
      </c>
    </row>
    <row r="352" spans="1:134" hidden="1" x14ac:dyDescent="0.25">
      <c r="A352" s="1">
        <v>353</v>
      </c>
      <c r="B352" t="s">
        <v>205</v>
      </c>
      <c r="C352" t="s">
        <v>189</v>
      </c>
      <c r="D352">
        <v>78730</v>
      </c>
      <c r="E352" t="s">
        <v>138</v>
      </c>
      <c r="F352" t="s">
        <v>177</v>
      </c>
      <c r="G352" t="s">
        <v>178</v>
      </c>
      <c r="H352" s="2">
        <v>44047</v>
      </c>
      <c r="I352" s="2">
        <v>45141</v>
      </c>
      <c r="J352" s="2">
        <v>43755</v>
      </c>
      <c r="K352" t="s">
        <v>12</v>
      </c>
      <c r="L352">
        <v>97</v>
      </c>
      <c r="M352">
        <v>1800</v>
      </c>
      <c r="N352">
        <v>97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430</v>
      </c>
      <c r="AC352">
        <v>1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133</v>
      </c>
      <c r="BI352">
        <v>1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1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292</v>
      </c>
      <c r="EB352">
        <v>1094</v>
      </c>
      <c r="EC352">
        <v>3</v>
      </c>
      <c r="ED352" s="3">
        <v>107</v>
      </c>
    </row>
    <row r="353" spans="1:134" hidden="1" x14ac:dyDescent="0.25">
      <c r="A353" s="1">
        <v>350</v>
      </c>
      <c r="B353" t="s">
        <v>205</v>
      </c>
      <c r="C353" t="s">
        <v>189</v>
      </c>
      <c r="D353">
        <v>80671</v>
      </c>
      <c r="E353" t="s">
        <v>155</v>
      </c>
      <c r="F353" t="s">
        <v>193</v>
      </c>
      <c r="G353" t="s">
        <v>154</v>
      </c>
      <c r="H353" s="2">
        <v>43886</v>
      </c>
      <c r="I353" s="2">
        <v>44981</v>
      </c>
      <c r="J353" s="2">
        <v>43816</v>
      </c>
      <c r="K353" t="s">
        <v>58</v>
      </c>
      <c r="L353">
        <v>104.9</v>
      </c>
      <c r="M353">
        <v>400</v>
      </c>
      <c r="N353">
        <v>118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110</v>
      </c>
      <c r="AC353">
        <v>1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104.9</v>
      </c>
      <c r="BI353">
        <v>1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1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70</v>
      </c>
      <c r="EB353">
        <v>1095</v>
      </c>
      <c r="EC353">
        <v>3</v>
      </c>
      <c r="ED353" s="3">
        <v>168</v>
      </c>
    </row>
    <row r="354" spans="1:134" hidden="1" x14ac:dyDescent="0.25">
      <c r="A354" s="1">
        <v>351</v>
      </c>
      <c r="B354" t="s">
        <v>205</v>
      </c>
      <c r="C354" t="s">
        <v>189</v>
      </c>
      <c r="D354">
        <v>81197</v>
      </c>
      <c r="E354" t="s">
        <v>165</v>
      </c>
      <c r="F354" t="s">
        <v>168</v>
      </c>
      <c r="G354" t="s">
        <v>169</v>
      </c>
      <c r="H354" s="2">
        <v>43910</v>
      </c>
      <c r="I354" s="2">
        <v>45096</v>
      </c>
      <c r="J354" s="2">
        <v>43865</v>
      </c>
      <c r="K354" t="s">
        <v>36</v>
      </c>
      <c r="L354">
        <v>85.000299999999996</v>
      </c>
      <c r="M354">
        <v>4200</v>
      </c>
      <c r="N354">
        <v>85.500029999999995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85.000299999999996</v>
      </c>
      <c r="AM354">
        <v>1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99.989879999999999</v>
      </c>
      <c r="BI354">
        <v>1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1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45</v>
      </c>
      <c r="EB354">
        <v>1186</v>
      </c>
      <c r="EC354">
        <v>3</v>
      </c>
      <c r="ED354" s="3">
        <v>217</v>
      </c>
    </row>
    <row r="355" spans="1:134" hidden="1" x14ac:dyDescent="0.25">
      <c r="A355" s="1">
        <v>352</v>
      </c>
      <c r="B355" t="s">
        <v>205</v>
      </c>
      <c r="C355" t="s">
        <v>189</v>
      </c>
      <c r="D355">
        <v>82514</v>
      </c>
      <c r="E355" t="s">
        <v>165</v>
      </c>
      <c r="F355" t="s">
        <v>166</v>
      </c>
      <c r="G355" t="s">
        <v>167</v>
      </c>
      <c r="H355" s="2">
        <v>43950</v>
      </c>
      <c r="I355" s="2">
        <v>44834</v>
      </c>
      <c r="J355" s="2">
        <v>43931</v>
      </c>
      <c r="K355" t="s">
        <v>12</v>
      </c>
      <c r="L355">
        <v>77.8</v>
      </c>
      <c r="M355">
        <v>7905</v>
      </c>
      <c r="N355">
        <v>77.8</v>
      </c>
      <c r="O355">
        <v>1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125</v>
      </c>
      <c r="AC355">
        <v>1</v>
      </c>
      <c r="AD355">
        <v>0</v>
      </c>
      <c r="AE355">
        <v>0</v>
      </c>
      <c r="AF355">
        <v>0</v>
      </c>
      <c r="AG355">
        <v>0</v>
      </c>
      <c r="AH355">
        <v>79.99812</v>
      </c>
      <c r="AI355">
        <v>1</v>
      </c>
      <c r="AJ355">
        <v>0</v>
      </c>
      <c r="AK355">
        <v>0</v>
      </c>
      <c r="AL355">
        <v>81.900000000000006</v>
      </c>
      <c r="AM355">
        <v>1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99.99</v>
      </c>
      <c r="BI355">
        <v>1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1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19</v>
      </c>
      <c r="EB355">
        <v>884</v>
      </c>
      <c r="EC355">
        <v>5</v>
      </c>
      <c r="ED355" s="3">
        <v>283</v>
      </c>
    </row>
    <row r="356" spans="1:134" hidden="1" x14ac:dyDescent="0.25">
      <c r="A356" s="1">
        <v>358</v>
      </c>
      <c r="B356" t="s">
        <v>205</v>
      </c>
      <c r="C356" t="s">
        <v>189</v>
      </c>
      <c r="D356">
        <v>83913</v>
      </c>
      <c r="E356" t="s">
        <v>138</v>
      </c>
      <c r="F356" t="s">
        <v>172</v>
      </c>
      <c r="G356" t="s">
        <v>154</v>
      </c>
      <c r="H356" s="2">
        <v>44307</v>
      </c>
      <c r="I356" s="2">
        <v>45219</v>
      </c>
      <c r="J356" s="2">
        <v>44028</v>
      </c>
      <c r="K356" t="s">
        <v>12</v>
      </c>
      <c r="L356">
        <v>69</v>
      </c>
      <c r="M356">
        <v>2330</v>
      </c>
      <c r="N356">
        <v>69</v>
      </c>
      <c r="O356">
        <v>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76.999799999999993</v>
      </c>
      <c r="AI356">
        <v>1</v>
      </c>
      <c r="AJ356">
        <v>0</v>
      </c>
      <c r="AK356">
        <v>0</v>
      </c>
      <c r="AL356">
        <v>74.400000000000006</v>
      </c>
      <c r="AM356">
        <v>1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80</v>
      </c>
      <c r="BI356">
        <v>1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1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279</v>
      </c>
      <c r="EB356">
        <v>912</v>
      </c>
      <c r="EC356">
        <v>4</v>
      </c>
      <c r="ED356" s="3">
        <v>380</v>
      </c>
    </row>
    <row r="357" spans="1:134" hidden="1" x14ac:dyDescent="0.25">
      <c r="A357" s="1">
        <v>355</v>
      </c>
      <c r="B357" t="s">
        <v>205</v>
      </c>
      <c r="C357" t="s">
        <v>189</v>
      </c>
      <c r="D357">
        <v>86307</v>
      </c>
      <c r="E357" t="s">
        <v>138</v>
      </c>
      <c r="F357" t="s">
        <v>160</v>
      </c>
      <c r="G357" t="s">
        <v>161</v>
      </c>
      <c r="H357" s="2">
        <v>44160</v>
      </c>
      <c r="I357" s="2">
        <v>45713</v>
      </c>
      <c r="J357" s="2">
        <v>44088</v>
      </c>
      <c r="K357" t="s">
        <v>36</v>
      </c>
      <c r="L357">
        <v>39.300020000000004</v>
      </c>
      <c r="M357">
        <v>6309</v>
      </c>
      <c r="N357">
        <v>48.800020000000004</v>
      </c>
      <c r="O357">
        <v>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39.675310000000003</v>
      </c>
      <c r="AC357">
        <v>1</v>
      </c>
      <c r="AD357">
        <v>0</v>
      </c>
      <c r="AE357">
        <v>0</v>
      </c>
      <c r="AF357">
        <v>0</v>
      </c>
      <c r="AG357">
        <v>0</v>
      </c>
      <c r="AH357">
        <v>44</v>
      </c>
      <c r="AI357">
        <v>1</v>
      </c>
      <c r="AJ357">
        <v>0</v>
      </c>
      <c r="AK357">
        <v>0</v>
      </c>
      <c r="AL357">
        <v>39.300020000000004</v>
      </c>
      <c r="AM357">
        <v>1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67.499960000000002</v>
      </c>
      <c r="AW357">
        <v>1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55.758459999999999</v>
      </c>
      <c r="BI357">
        <v>1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1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72</v>
      </c>
      <c r="EB357">
        <v>1553</v>
      </c>
      <c r="EC357">
        <v>6</v>
      </c>
      <c r="ED357" s="3">
        <v>440</v>
      </c>
    </row>
    <row r="358" spans="1:134" hidden="1" x14ac:dyDescent="0.25">
      <c r="A358" s="1">
        <v>354</v>
      </c>
      <c r="B358" t="s">
        <v>205</v>
      </c>
      <c r="C358" t="s">
        <v>189</v>
      </c>
      <c r="D358">
        <v>86729</v>
      </c>
      <c r="E358" t="s">
        <v>138</v>
      </c>
      <c r="F358" t="s">
        <v>183</v>
      </c>
      <c r="G358" t="s">
        <v>176</v>
      </c>
      <c r="H358" s="2">
        <v>44140</v>
      </c>
      <c r="I358" s="2">
        <v>44870</v>
      </c>
      <c r="J358" s="2">
        <v>44098</v>
      </c>
      <c r="K358" t="s">
        <v>26</v>
      </c>
      <c r="L358">
        <v>37.675269999999998</v>
      </c>
      <c r="M358">
        <v>3548</v>
      </c>
      <c r="N358">
        <v>45.77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37.675269999999998</v>
      </c>
      <c r="AC358">
        <v>1</v>
      </c>
      <c r="AD358">
        <v>0</v>
      </c>
      <c r="AE358">
        <v>0</v>
      </c>
      <c r="AF358">
        <v>0</v>
      </c>
      <c r="AG358">
        <v>0</v>
      </c>
      <c r="AH358">
        <v>41</v>
      </c>
      <c r="AI358">
        <v>1</v>
      </c>
      <c r="AJ358">
        <v>0</v>
      </c>
      <c r="AK358">
        <v>0</v>
      </c>
      <c r="AL358">
        <v>42</v>
      </c>
      <c r="AM358">
        <v>1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67.5</v>
      </c>
      <c r="AW358">
        <v>1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55.75</v>
      </c>
      <c r="BI358">
        <v>1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1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42</v>
      </c>
      <c r="EB358">
        <v>730</v>
      </c>
      <c r="EC358">
        <v>6</v>
      </c>
      <c r="ED358" s="3">
        <v>450</v>
      </c>
    </row>
    <row r="359" spans="1:134" hidden="1" x14ac:dyDescent="0.25">
      <c r="A359" s="1">
        <v>356</v>
      </c>
      <c r="B359" t="s">
        <v>205</v>
      </c>
      <c r="C359" t="s">
        <v>189</v>
      </c>
      <c r="D359">
        <v>90272</v>
      </c>
      <c r="E359" t="s">
        <v>155</v>
      </c>
      <c r="F359" t="s">
        <v>206</v>
      </c>
      <c r="G359" t="s">
        <v>150</v>
      </c>
      <c r="H359" s="2">
        <v>44251</v>
      </c>
      <c r="I359" s="2">
        <v>44615</v>
      </c>
      <c r="J359" s="2">
        <v>44236</v>
      </c>
      <c r="K359" t="s">
        <v>12</v>
      </c>
      <c r="L359">
        <v>95</v>
      </c>
      <c r="M359">
        <v>1000</v>
      </c>
      <c r="N359">
        <v>95</v>
      </c>
      <c r="O359">
        <v>1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1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15</v>
      </c>
      <c r="EB359">
        <v>364</v>
      </c>
      <c r="EC359">
        <v>1</v>
      </c>
      <c r="ED359" s="3">
        <v>588</v>
      </c>
    </row>
    <row r="360" spans="1:134" hidden="1" x14ac:dyDescent="0.25">
      <c r="A360" s="1">
        <v>359</v>
      </c>
      <c r="B360" t="s">
        <v>205</v>
      </c>
      <c r="C360" t="s">
        <v>189</v>
      </c>
      <c r="D360">
        <v>90839</v>
      </c>
      <c r="E360" t="s">
        <v>155</v>
      </c>
      <c r="F360" t="s">
        <v>207</v>
      </c>
      <c r="G360" t="s">
        <v>159</v>
      </c>
      <c r="H360" s="2">
        <v>44321</v>
      </c>
      <c r="I360" s="2">
        <v>44685</v>
      </c>
      <c r="J360" s="2">
        <v>44258</v>
      </c>
      <c r="K360" t="s">
        <v>32</v>
      </c>
      <c r="L360">
        <v>40</v>
      </c>
      <c r="M360">
        <v>50</v>
      </c>
      <c r="N360">
        <v>80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40</v>
      </c>
      <c r="AI360">
        <v>1</v>
      </c>
      <c r="AJ360">
        <v>0</v>
      </c>
      <c r="AK360">
        <v>0</v>
      </c>
      <c r="AL360">
        <v>42.3</v>
      </c>
      <c r="AM360">
        <v>1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75</v>
      </c>
      <c r="AW360">
        <v>1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1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63</v>
      </c>
      <c r="EB360">
        <v>364</v>
      </c>
      <c r="EC360">
        <v>4</v>
      </c>
      <c r="ED360" s="3">
        <v>610</v>
      </c>
    </row>
    <row r="361" spans="1:134" hidden="1" x14ac:dyDescent="0.25">
      <c r="A361" s="1">
        <v>361</v>
      </c>
      <c r="B361" t="s">
        <v>205</v>
      </c>
      <c r="C361" t="s">
        <v>189</v>
      </c>
      <c r="D361">
        <v>91121</v>
      </c>
      <c r="E361" t="s">
        <v>138</v>
      </c>
      <c r="F361" t="s">
        <v>171</v>
      </c>
      <c r="G361" t="s">
        <v>142</v>
      </c>
      <c r="H361" s="2">
        <v>44336</v>
      </c>
      <c r="I361" s="2">
        <v>45796</v>
      </c>
      <c r="J361" s="2">
        <v>44278</v>
      </c>
      <c r="K361" t="s">
        <v>46</v>
      </c>
      <c r="L361">
        <v>30.45101</v>
      </c>
      <c r="M361">
        <v>5695</v>
      </c>
      <c r="N361">
        <v>40.963120000000004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31.206309999999998</v>
      </c>
      <c r="AC361">
        <v>1</v>
      </c>
      <c r="AD361">
        <v>0</v>
      </c>
      <c r="AE361">
        <v>0</v>
      </c>
      <c r="AF361">
        <v>0</v>
      </c>
      <c r="AG361">
        <v>0</v>
      </c>
      <c r="AH361">
        <v>33.451920000000001</v>
      </c>
      <c r="AI361">
        <v>1</v>
      </c>
      <c r="AJ361">
        <v>0</v>
      </c>
      <c r="AK361">
        <v>0</v>
      </c>
      <c r="AL361">
        <v>33.373939999999997</v>
      </c>
      <c r="AM361">
        <v>1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30.45101</v>
      </c>
      <c r="AW361">
        <v>1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55.846699999999998</v>
      </c>
      <c r="BI361">
        <v>1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1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58</v>
      </c>
      <c r="EB361">
        <v>1460</v>
      </c>
      <c r="EC361">
        <v>6</v>
      </c>
      <c r="ED361" s="3">
        <v>630</v>
      </c>
    </row>
    <row r="362" spans="1:134" hidden="1" x14ac:dyDescent="0.25">
      <c r="A362" s="1">
        <v>357</v>
      </c>
      <c r="B362" t="s">
        <v>205</v>
      </c>
      <c r="C362" t="s">
        <v>189</v>
      </c>
      <c r="D362">
        <v>92205</v>
      </c>
      <c r="E362" t="s">
        <v>138</v>
      </c>
      <c r="F362" t="s">
        <v>208</v>
      </c>
      <c r="G362" t="s">
        <v>209</v>
      </c>
      <c r="H362" s="2">
        <v>44299</v>
      </c>
      <c r="I362" s="2">
        <v>44663</v>
      </c>
      <c r="J362" s="2">
        <v>44294</v>
      </c>
      <c r="K362" t="s">
        <v>26</v>
      </c>
      <c r="L362">
        <v>33.200000000000003</v>
      </c>
      <c r="M362">
        <v>480</v>
      </c>
      <c r="N362">
        <v>77.8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33.200000000000003</v>
      </c>
      <c r="AC362">
        <v>1</v>
      </c>
      <c r="AD362">
        <v>0</v>
      </c>
      <c r="AE362">
        <v>0</v>
      </c>
      <c r="AF362">
        <v>0</v>
      </c>
      <c r="AG362">
        <v>0</v>
      </c>
      <c r="AH362">
        <v>36</v>
      </c>
      <c r="AI362">
        <v>1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40</v>
      </c>
      <c r="AW362">
        <v>1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99.99</v>
      </c>
      <c r="BI362">
        <v>1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1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5</v>
      </c>
      <c r="EB362">
        <v>364</v>
      </c>
      <c r="EC362">
        <v>5</v>
      </c>
      <c r="ED362" s="3">
        <v>646</v>
      </c>
    </row>
    <row r="363" spans="1:134" hidden="1" x14ac:dyDescent="0.25">
      <c r="A363" s="1">
        <v>360</v>
      </c>
      <c r="B363" t="s">
        <v>205</v>
      </c>
      <c r="C363" t="s">
        <v>189</v>
      </c>
      <c r="D363">
        <v>92919</v>
      </c>
      <c r="E363" t="s">
        <v>155</v>
      </c>
      <c r="F363" t="s">
        <v>210</v>
      </c>
      <c r="G363" t="s">
        <v>159</v>
      </c>
      <c r="H363" s="2">
        <v>44334</v>
      </c>
      <c r="I363" s="2">
        <v>44698</v>
      </c>
      <c r="J363" s="2">
        <v>44319</v>
      </c>
      <c r="K363" t="s">
        <v>32</v>
      </c>
      <c r="L363">
        <v>43</v>
      </c>
      <c r="M363">
        <v>250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43</v>
      </c>
      <c r="AI363">
        <v>1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1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15</v>
      </c>
      <c r="EB363">
        <v>364</v>
      </c>
      <c r="EC363">
        <v>1</v>
      </c>
      <c r="ED363" s="3">
        <v>671</v>
      </c>
    </row>
    <row r="364" spans="1:134" hidden="1" x14ac:dyDescent="0.25">
      <c r="A364" s="1">
        <v>362</v>
      </c>
      <c r="B364" t="s">
        <v>205</v>
      </c>
      <c r="C364" t="s">
        <v>189</v>
      </c>
      <c r="D364">
        <v>92526</v>
      </c>
      <c r="E364" t="s">
        <v>138</v>
      </c>
      <c r="F364" t="s">
        <v>170</v>
      </c>
      <c r="G364" t="s">
        <v>146</v>
      </c>
      <c r="H364" s="2">
        <v>44392</v>
      </c>
      <c r="I364" s="2">
        <v>45487</v>
      </c>
      <c r="J364" s="2">
        <v>44337</v>
      </c>
      <c r="K364" t="s">
        <v>26</v>
      </c>
      <c r="L364">
        <v>27.276679999999999</v>
      </c>
      <c r="M364">
        <v>1883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27.276679999999999</v>
      </c>
      <c r="AC364">
        <v>1</v>
      </c>
      <c r="AD364">
        <v>0</v>
      </c>
      <c r="AE364">
        <v>0</v>
      </c>
      <c r="AF364">
        <v>0</v>
      </c>
      <c r="AG364">
        <v>0</v>
      </c>
      <c r="AH364">
        <v>29.98</v>
      </c>
      <c r="AI364">
        <v>1</v>
      </c>
      <c r="AJ364">
        <v>0</v>
      </c>
      <c r="AK364">
        <v>0</v>
      </c>
      <c r="AL364">
        <v>27.3</v>
      </c>
      <c r="AM364">
        <v>1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30.12</v>
      </c>
      <c r="AW364">
        <v>1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55.85</v>
      </c>
      <c r="BI364">
        <v>1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1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55</v>
      </c>
      <c r="EB364">
        <v>1095</v>
      </c>
      <c r="EC364">
        <v>5</v>
      </c>
      <c r="ED364" s="3">
        <v>689</v>
      </c>
    </row>
    <row r="365" spans="1:134" hidden="1" x14ac:dyDescent="0.25">
      <c r="A365" s="1">
        <v>363</v>
      </c>
      <c r="B365" t="s">
        <v>205</v>
      </c>
      <c r="C365" t="s">
        <v>189</v>
      </c>
      <c r="D365">
        <v>94310</v>
      </c>
      <c r="E365" t="s">
        <v>155</v>
      </c>
      <c r="F365" t="s">
        <v>207</v>
      </c>
      <c r="G365" t="s">
        <v>159</v>
      </c>
      <c r="H365" s="2">
        <v>44411</v>
      </c>
      <c r="I365" s="2">
        <v>44775</v>
      </c>
      <c r="J365" s="2">
        <v>44382</v>
      </c>
      <c r="K365" t="s">
        <v>26</v>
      </c>
      <c r="L365">
        <v>25.888870000000001</v>
      </c>
      <c r="M365">
        <v>800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25.888870000000001</v>
      </c>
      <c r="AC365">
        <v>1</v>
      </c>
      <c r="AD365">
        <v>0</v>
      </c>
      <c r="AE365">
        <v>0</v>
      </c>
      <c r="AF365">
        <v>0</v>
      </c>
      <c r="AG365">
        <v>0</v>
      </c>
      <c r="AH365">
        <v>31</v>
      </c>
      <c r="AI365">
        <v>1</v>
      </c>
      <c r="AJ365">
        <v>0</v>
      </c>
      <c r="AK365">
        <v>0</v>
      </c>
      <c r="AL365">
        <v>31.3</v>
      </c>
      <c r="AM365">
        <v>1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42</v>
      </c>
      <c r="AW365">
        <v>1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1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29</v>
      </c>
      <c r="EB365">
        <v>364</v>
      </c>
      <c r="EC365">
        <v>4</v>
      </c>
      <c r="ED365" s="3">
        <v>734</v>
      </c>
    </row>
    <row r="366" spans="1:134" hidden="1" x14ac:dyDescent="0.25">
      <c r="A366" s="1">
        <v>364</v>
      </c>
      <c r="B366" t="s">
        <v>205</v>
      </c>
      <c r="C366" t="s">
        <v>189</v>
      </c>
      <c r="D366">
        <v>94254</v>
      </c>
      <c r="E366" t="s">
        <v>138</v>
      </c>
      <c r="F366" t="s">
        <v>151</v>
      </c>
      <c r="G366" t="s">
        <v>152</v>
      </c>
      <c r="H366" s="2">
        <v>44462</v>
      </c>
      <c r="I366" s="2">
        <v>45191</v>
      </c>
      <c r="J366" s="2">
        <v>44392</v>
      </c>
      <c r="K366" t="s">
        <v>26</v>
      </c>
      <c r="L366">
        <v>24.8</v>
      </c>
      <c r="M366">
        <v>1415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24.8</v>
      </c>
      <c r="AC366">
        <v>1</v>
      </c>
      <c r="AD366">
        <v>0</v>
      </c>
      <c r="AE366">
        <v>0</v>
      </c>
      <c r="AF366">
        <v>0</v>
      </c>
      <c r="AG366">
        <v>0</v>
      </c>
      <c r="AH366">
        <v>28.8</v>
      </c>
      <c r="AI366">
        <v>1</v>
      </c>
      <c r="AJ366">
        <v>0</v>
      </c>
      <c r="AK366">
        <v>0</v>
      </c>
      <c r="AL366">
        <v>26.4</v>
      </c>
      <c r="AM366">
        <v>1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55.75</v>
      </c>
      <c r="BI366">
        <v>1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1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70</v>
      </c>
      <c r="EB366">
        <v>729</v>
      </c>
      <c r="EC366">
        <v>4</v>
      </c>
      <c r="ED366" s="3">
        <v>744</v>
      </c>
    </row>
    <row r="367" spans="1:134" hidden="1" x14ac:dyDescent="0.25">
      <c r="A367" s="1">
        <v>365</v>
      </c>
      <c r="B367" t="s">
        <v>205</v>
      </c>
      <c r="C367" t="s">
        <v>189</v>
      </c>
      <c r="D367">
        <v>95194</v>
      </c>
      <c r="E367" t="s">
        <v>162</v>
      </c>
      <c r="F367" t="s">
        <v>185</v>
      </c>
      <c r="G367" t="s">
        <v>164</v>
      </c>
      <c r="H367" s="2">
        <v>44487</v>
      </c>
      <c r="I367" s="2">
        <v>45230</v>
      </c>
      <c r="J367" s="2">
        <v>44487</v>
      </c>
      <c r="K367" t="s">
        <v>30</v>
      </c>
      <c r="L367">
        <v>17.920000000000002</v>
      </c>
      <c r="M367">
        <v>5238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23.7</v>
      </c>
      <c r="AC367">
        <v>1</v>
      </c>
      <c r="AD367">
        <v>0</v>
      </c>
      <c r="AE367">
        <v>0</v>
      </c>
      <c r="AF367">
        <v>17.920000000000002</v>
      </c>
      <c r="AG367">
        <v>1</v>
      </c>
      <c r="AH367">
        <v>28.7</v>
      </c>
      <c r="AI367">
        <v>1</v>
      </c>
      <c r="AJ367">
        <v>0</v>
      </c>
      <c r="AK367">
        <v>0</v>
      </c>
      <c r="AL367">
        <v>21.8</v>
      </c>
      <c r="AM367">
        <v>1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27.5</v>
      </c>
      <c r="AW367">
        <v>1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55.75</v>
      </c>
      <c r="BI367">
        <v>1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1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743</v>
      </c>
      <c r="EC367">
        <v>6</v>
      </c>
      <c r="ED367" s="3">
        <v>839</v>
      </c>
    </row>
    <row r="368" spans="1:134" hidden="1" x14ac:dyDescent="0.25">
      <c r="A368" s="1">
        <v>366</v>
      </c>
      <c r="B368" t="s">
        <v>205</v>
      </c>
      <c r="C368" t="s">
        <v>189</v>
      </c>
      <c r="D368">
        <v>98102</v>
      </c>
      <c r="E368" t="s">
        <v>138</v>
      </c>
      <c r="F368" t="s">
        <v>139</v>
      </c>
      <c r="G368" t="s">
        <v>140</v>
      </c>
      <c r="H368" s="2">
        <v>44551</v>
      </c>
      <c r="I368" s="2">
        <v>45657</v>
      </c>
      <c r="J368" s="2">
        <v>44551</v>
      </c>
      <c r="K368" t="s">
        <v>26</v>
      </c>
      <c r="L368">
        <v>14.87</v>
      </c>
      <c r="M368">
        <v>12000</v>
      </c>
      <c r="N368">
        <v>0</v>
      </c>
      <c r="O368">
        <v>0</v>
      </c>
      <c r="P368">
        <v>0</v>
      </c>
      <c r="Q368">
        <v>0</v>
      </c>
      <c r="R368">
        <v>42</v>
      </c>
      <c r="S368">
        <v>1</v>
      </c>
      <c r="T368">
        <v>0</v>
      </c>
      <c r="U368">
        <v>0</v>
      </c>
      <c r="V368">
        <v>0</v>
      </c>
      <c r="W368">
        <v>0</v>
      </c>
      <c r="X368">
        <v>16.2</v>
      </c>
      <c r="Y368">
        <v>1</v>
      </c>
      <c r="Z368">
        <v>0</v>
      </c>
      <c r="AA368">
        <v>0</v>
      </c>
      <c r="AB368">
        <v>14.87</v>
      </c>
      <c r="AC368">
        <v>1</v>
      </c>
      <c r="AD368">
        <v>0</v>
      </c>
      <c r="AE368">
        <v>0</v>
      </c>
      <c r="AF368">
        <v>14.98</v>
      </c>
      <c r="AG368">
        <v>1</v>
      </c>
      <c r="AH368">
        <v>25.7</v>
      </c>
      <c r="AI368">
        <v>1</v>
      </c>
      <c r="AJ368">
        <v>0</v>
      </c>
      <c r="AK368">
        <v>0</v>
      </c>
      <c r="AL368">
        <v>15.9</v>
      </c>
      <c r="AM368">
        <v>1</v>
      </c>
      <c r="AN368">
        <v>22.15</v>
      </c>
      <c r="AO368">
        <v>1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26.5</v>
      </c>
      <c r="AW368">
        <v>1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55.75</v>
      </c>
      <c r="BI368">
        <v>1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1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1106</v>
      </c>
      <c r="EC368">
        <v>9</v>
      </c>
      <c r="ED368" s="3">
        <v>903</v>
      </c>
    </row>
    <row r="369" spans="1:134" hidden="1" x14ac:dyDescent="0.25">
      <c r="A369" s="1">
        <v>367</v>
      </c>
      <c r="B369" t="s">
        <v>205</v>
      </c>
      <c r="C369" t="s">
        <v>189</v>
      </c>
      <c r="D369">
        <v>98605</v>
      </c>
      <c r="E369" t="s">
        <v>165</v>
      </c>
      <c r="F369" t="s">
        <v>160</v>
      </c>
      <c r="G369" t="s">
        <v>161</v>
      </c>
      <c r="H369" s="2">
        <v>44587</v>
      </c>
      <c r="I369" s="2">
        <v>45688</v>
      </c>
      <c r="J369" s="2">
        <v>44587</v>
      </c>
      <c r="K369" t="s">
        <v>22</v>
      </c>
      <c r="L369">
        <v>16.25</v>
      </c>
      <c r="M369">
        <v>5055</v>
      </c>
      <c r="N369">
        <v>34.69999</v>
      </c>
      <c r="O369">
        <v>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16.25</v>
      </c>
      <c r="Y369">
        <v>1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1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1101</v>
      </c>
      <c r="EC369">
        <v>2</v>
      </c>
      <c r="ED369" s="3">
        <v>939</v>
      </c>
    </row>
    <row r="370" spans="1:134" hidden="1" x14ac:dyDescent="0.25">
      <c r="A370" s="1">
        <v>368</v>
      </c>
      <c r="B370" t="s">
        <v>211</v>
      </c>
      <c r="C370" t="s">
        <v>189</v>
      </c>
      <c r="D370">
        <v>95133</v>
      </c>
      <c r="E370" t="s">
        <v>138</v>
      </c>
      <c r="F370" t="s">
        <v>168</v>
      </c>
      <c r="G370" t="s">
        <v>169</v>
      </c>
      <c r="H370" s="2">
        <v>44525</v>
      </c>
      <c r="I370" s="2">
        <v>45620</v>
      </c>
      <c r="J370" s="2">
        <v>44481</v>
      </c>
      <c r="K370" t="s">
        <v>60</v>
      </c>
      <c r="L370">
        <v>50.31</v>
      </c>
      <c r="M370">
        <v>833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50.31</v>
      </c>
      <c r="BK370">
        <v>1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1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44</v>
      </c>
      <c r="EB370">
        <v>1095</v>
      </c>
      <c r="EC370">
        <v>1</v>
      </c>
      <c r="ED370">
        <v>0</v>
      </c>
    </row>
    <row r="371" spans="1:134" hidden="1" x14ac:dyDescent="0.25">
      <c r="A371" s="1">
        <v>369</v>
      </c>
      <c r="B371" t="s">
        <v>211</v>
      </c>
      <c r="C371" t="s">
        <v>189</v>
      </c>
      <c r="D371">
        <v>96873</v>
      </c>
      <c r="E371" t="s">
        <v>138</v>
      </c>
      <c r="F371" t="s">
        <v>143</v>
      </c>
      <c r="G371" t="s">
        <v>144</v>
      </c>
      <c r="H371" s="2">
        <v>44550</v>
      </c>
      <c r="I371" s="2">
        <v>45280</v>
      </c>
      <c r="J371" s="2">
        <v>44512</v>
      </c>
      <c r="K371" t="s">
        <v>60</v>
      </c>
      <c r="L371">
        <v>45</v>
      </c>
      <c r="M371">
        <v>3390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237.4</v>
      </c>
      <c r="Y371">
        <v>1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70</v>
      </c>
      <c r="AG371">
        <v>1</v>
      </c>
      <c r="AH371">
        <v>0</v>
      </c>
      <c r="AI371">
        <v>0</v>
      </c>
      <c r="AJ371">
        <v>0</v>
      </c>
      <c r="AK371">
        <v>0</v>
      </c>
      <c r="AL371">
        <v>79.98</v>
      </c>
      <c r="AM371">
        <v>1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45</v>
      </c>
      <c r="BK371">
        <v>1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1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38</v>
      </c>
      <c r="EB371">
        <v>730</v>
      </c>
      <c r="EC371">
        <v>4</v>
      </c>
      <c r="ED371">
        <v>0</v>
      </c>
    </row>
    <row r="372" spans="1:134" hidden="1" x14ac:dyDescent="0.25">
      <c r="A372" s="1">
        <v>370</v>
      </c>
      <c r="B372" t="s">
        <v>211</v>
      </c>
      <c r="C372" t="s">
        <v>189</v>
      </c>
      <c r="D372">
        <v>98605</v>
      </c>
      <c r="E372" t="s">
        <v>165</v>
      </c>
      <c r="F372" t="s">
        <v>160</v>
      </c>
      <c r="G372" t="s">
        <v>161</v>
      </c>
      <c r="H372" s="2">
        <v>44587</v>
      </c>
      <c r="I372" s="2">
        <v>45688</v>
      </c>
      <c r="J372" s="2">
        <v>44587</v>
      </c>
      <c r="K372" t="s">
        <v>60</v>
      </c>
      <c r="L372">
        <v>45.73</v>
      </c>
      <c r="M372">
        <v>911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45.73</v>
      </c>
      <c r="BK372">
        <v>1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1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1101</v>
      </c>
      <c r="EC372">
        <v>1</v>
      </c>
      <c r="ED372" s="3">
        <v>75</v>
      </c>
    </row>
    <row r="373" spans="1:134" hidden="1" x14ac:dyDescent="0.25">
      <c r="A373" s="1">
        <v>378</v>
      </c>
      <c r="B373" t="s">
        <v>212</v>
      </c>
      <c r="C373" t="s">
        <v>189</v>
      </c>
      <c r="D373">
        <v>60914</v>
      </c>
      <c r="E373" t="s">
        <v>138</v>
      </c>
      <c r="F373" t="s">
        <v>139</v>
      </c>
      <c r="G373" t="s">
        <v>140</v>
      </c>
      <c r="H373" s="2">
        <v>42891</v>
      </c>
      <c r="I373" s="2">
        <v>44650</v>
      </c>
      <c r="J373" s="2">
        <v>42695</v>
      </c>
      <c r="K373" t="s">
        <v>66</v>
      </c>
      <c r="L373">
        <v>216.89</v>
      </c>
      <c r="M373">
        <v>4071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216.89</v>
      </c>
      <c r="BQ373">
        <v>1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1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196</v>
      </c>
      <c r="EB373">
        <v>1759</v>
      </c>
      <c r="EC373">
        <v>1</v>
      </c>
      <c r="ED373">
        <v>0</v>
      </c>
    </row>
    <row r="374" spans="1:134" hidden="1" x14ac:dyDescent="0.25">
      <c r="A374" s="1">
        <v>380</v>
      </c>
      <c r="B374" t="s">
        <v>212</v>
      </c>
      <c r="C374" t="s">
        <v>189</v>
      </c>
      <c r="D374">
        <v>67051</v>
      </c>
      <c r="E374" t="s">
        <v>138</v>
      </c>
      <c r="F374" t="s">
        <v>147</v>
      </c>
      <c r="G374" t="s">
        <v>148</v>
      </c>
      <c r="H374" s="2">
        <v>43221</v>
      </c>
      <c r="I374" s="2">
        <v>44681</v>
      </c>
      <c r="J374" s="2">
        <v>43054</v>
      </c>
      <c r="K374" t="s">
        <v>66</v>
      </c>
      <c r="L374">
        <v>206.05</v>
      </c>
      <c r="M374">
        <v>11579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206.05</v>
      </c>
      <c r="BQ374">
        <v>1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1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167</v>
      </c>
      <c r="EB374">
        <v>1460</v>
      </c>
      <c r="EC374">
        <v>1</v>
      </c>
      <c r="ED374">
        <v>0</v>
      </c>
    </row>
    <row r="375" spans="1:134" hidden="1" x14ac:dyDescent="0.25">
      <c r="A375" s="1">
        <v>379</v>
      </c>
      <c r="B375" t="s">
        <v>212</v>
      </c>
      <c r="C375" t="s">
        <v>189</v>
      </c>
      <c r="D375">
        <v>67404</v>
      </c>
      <c r="E375" t="s">
        <v>138</v>
      </c>
      <c r="F375" t="s">
        <v>158</v>
      </c>
      <c r="G375" t="s">
        <v>159</v>
      </c>
      <c r="H375" s="2">
        <v>43200</v>
      </c>
      <c r="I375" s="2">
        <v>44661</v>
      </c>
      <c r="J375" s="2">
        <v>43082</v>
      </c>
      <c r="K375" t="s">
        <v>66</v>
      </c>
      <c r="L375">
        <v>206.05</v>
      </c>
      <c r="M375">
        <v>2220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206.05</v>
      </c>
      <c r="BQ375">
        <v>1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1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118</v>
      </c>
      <c r="EB375">
        <v>1461</v>
      </c>
      <c r="EC375">
        <v>1</v>
      </c>
      <c r="ED375">
        <v>0</v>
      </c>
    </row>
    <row r="376" spans="1:134" hidden="1" x14ac:dyDescent="0.25">
      <c r="A376" s="1">
        <v>382</v>
      </c>
      <c r="B376" t="s">
        <v>212</v>
      </c>
      <c r="C376" t="s">
        <v>189</v>
      </c>
      <c r="D376">
        <v>74397</v>
      </c>
      <c r="E376" t="s">
        <v>138</v>
      </c>
      <c r="F376" t="s">
        <v>149</v>
      </c>
      <c r="G376" t="s">
        <v>150</v>
      </c>
      <c r="H376" s="2">
        <v>43648</v>
      </c>
      <c r="I376" s="2">
        <v>44927</v>
      </c>
      <c r="J376" s="2">
        <v>43537</v>
      </c>
      <c r="K376" t="s">
        <v>66</v>
      </c>
      <c r="L376">
        <v>206.05</v>
      </c>
      <c r="M376">
        <v>6627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206.05</v>
      </c>
      <c r="BQ376">
        <v>1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1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111</v>
      </c>
      <c r="EB376">
        <v>1279</v>
      </c>
      <c r="EC376">
        <v>1</v>
      </c>
      <c r="ED376">
        <v>0</v>
      </c>
    </row>
    <row r="377" spans="1:134" hidden="1" x14ac:dyDescent="0.25">
      <c r="A377" s="1">
        <v>381</v>
      </c>
      <c r="B377" t="s">
        <v>212</v>
      </c>
      <c r="C377" t="s">
        <v>189</v>
      </c>
      <c r="D377">
        <v>76024</v>
      </c>
      <c r="E377" t="s">
        <v>155</v>
      </c>
      <c r="F377" t="s">
        <v>156</v>
      </c>
      <c r="G377" t="s">
        <v>157</v>
      </c>
      <c r="H377" s="2">
        <v>43647</v>
      </c>
      <c r="I377" s="2">
        <v>45107</v>
      </c>
      <c r="J377" s="2">
        <v>43581</v>
      </c>
      <c r="K377" t="s">
        <v>66</v>
      </c>
      <c r="L377">
        <v>206.05</v>
      </c>
      <c r="M377">
        <v>1300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206.05</v>
      </c>
      <c r="BQ377">
        <v>1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1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66</v>
      </c>
      <c r="EB377">
        <v>1460</v>
      </c>
      <c r="EC377">
        <v>1</v>
      </c>
      <c r="ED377">
        <v>0</v>
      </c>
    </row>
    <row r="378" spans="1:134" hidden="1" x14ac:dyDescent="0.25">
      <c r="A378" s="1">
        <v>384</v>
      </c>
      <c r="B378" t="s">
        <v>212</v>
      </c>
      <c r="C378" t="s">
        <v>189</v>
      </c>
      <c r="D378">
        <v>77052</v>
      </c>
      <c r="E378" t="s">
        <v>138</v>
      </c>
      <c r="F378" t="s">
        <v>151</v>
      </c>
      <c r="G378" t="s">
        <v>152</v>
      </c>
      <c r="H378" s="2">
        <v>43787</v>
      </c>
      <c r="I378" s="2">
        <v>45247</v>
      </c>
      <c r="J378" s="2">
        <v>43627</v>
      </c>
      <c r="K378" t="s">
        <v>66</v>
      </c>
      <c r="L378">
        <v>206.05</v>
      </c>
      <c r="M378">
        <v>2359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206.05</v>
      </c>
      <c r="BQ378">
        <v>1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1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160</v>
      </c>
      <c r="EB378">
        <v>1460</v>
      </c>
      <c r="EC378">
        <v>1</v>
      </c>
      <c r="ED378">
        <v>0</v>
      </c>
    </row>
    <row r="379" spans="1:134" hidden="1" x14ac:dyDescent="0.25">
      <c r="A379" s="1">
        <v>383</v>
      </c>
      <c r="B379" t="s">
        <v>212</v>
      </c>
      <c r="C379" t="s">
        <v>189</v>
      </c>
      <c r="D379">
        <v>78289</v>
      </c>
      <c r="E379" t="s">
        <v>138</v>
      </c>
      <c r="F379" t="s">
        <v>160</v>
      </c>
      <c r="G379" t="s">
        <v>161</v>
      </c>
      <c r="H379" s="2">
        <v>43769</v>
      </c>
      <c r="I379" s="2">
        <v>44926</v>
      </c>
      <c r="J379" s="2">
        <v>43682</v>
      </c>
      <c r="K379" t="s">
        <v>66</v>
      </c>
      <c r="L379">
        <v>206.05</v>
      </c>
      <c r="M379">
        <v>3049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206.05</v>
      </c>
      <c r="BQ379">
        <v>1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1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87</v>
      </c>
      <c r="EB379">
        <v>1157</v>
      </c>
      <c r="EC379">
        <v>1</v>
      </c>
      <c r="ED379">
        <v>0</v>
      </c>
    </row>
    <row r="380" spans="1:134" hidden="1" x14ac:dyDescent="0.25">
      <c r="A380" s="1">
        <v>388</v>
      </c>
      <c r="B380" t="s">
        <v>212</v>
      </c>
      <c r="C380" t="s">
        <v>189</v>
      </c>
      <c r="D380">
        <v>78730</v>
      </c>
      <c r="E380" t="s">
        <v>138</v>
      </c>
      <c r="F380" t="s">
        <v>177</v>
      </c>
      <c r="G380" t="s">
        <v>178</v>
      </c>
      <c r="H380" s="2">
        <v>44047</v>
      </c>
      <c r="I380" s="2">
        <v>45141</v>
      </c>
      <c r="J380" s="2">
        <v>43755</v>
      </c>
      <c r="K380" t="s">
        <v>66</v>
      </c>
      <c r="L380">
        <v>206.05</v>
      </c>
      <c r="M380">
        <v>1310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206.05</v>
      </c>
      <c r="BQ380">
        <v>1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1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292</v>
      </c>
      <c r="EB380">
        <v>1094</v>
      </c>
      <c r="EC380">
        <v>1</v>
      </c>
      <c r="ED380">
        <v>0</v>
      </c>
    </row>
    <row r="381" spans="1:134" hidden="1" x14ac:dyDescent="0.25">
      <c r="A381" s="1">
        <v>385</v>
      </c>
      <c r="B381" t="s">
        <v>212</v>
      </c>
      <c r="C381" t="s">
        <v>189</v>
      </c>
      <c r="D381">
        <v>81197</v>
      </c>
      <c r="E381" t="s">
        <v>165</v>
      </c>
      <c r="F381" t="s">
        <v>168</v>
      </c>
      <c r="G381" t="s">
        <v>169</v>
      </c>
      <c r="H381" s="2">
        <v>43910</v>
      </c>
      <c r="I381" s="2">
        <v>45096</v>
      </c>
      <c r="J381" s="2">
        <v>43865</v>
      </c>
      <c r="K381" t="s">
        <v>66</v>
      </c>
      <c r="L381">
        <v>206.048</v>
      </c>
      <c r="M381">
        <v>12500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206.048</v>
      </c>
      <c r="BQ381">
        <v>1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1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45</v>
      </c>
      <c r="EB381">
        <v>1186</v>
      </c>
      <c r="EC381">
        <v>1</v>
      </c>
      <c r="ED381">
        <v>0</v>
      </c>
    </row>
    <row r="382" spans="1:134" hidden="1" x14ac:dyDescent="0.25">
      <c r="A382" s="1">
        <v>387</v>
      </c>
      <c r="B382" t="s">
        <v>212</v>
      </c>
      <c r="C382" t="s">
        <v>189</v>
      </c>
      <c r="D382">
        <v>81522</v>
      </c>
      <c r="E382" t="s">
        <v>162</v>
      </c>
      <c r="F382" t="s">
        <v>163</v>
      </c>
      <c r="G382" t="s">
        <v>164</v>
      </c>
      <c r="H382" s="2">
        <v>43978</v>
      </c>
      <c r="I382" s="2">
        <v>45438</v>
      </c>
      <c r="J382" s="2">
        <v>43908</v>
      </c>
      <c r="K382" t="s">
        <v>66</v>
      </c>
      <c r="L382">
        <v>206.05</v>
      </c>
      <c r="M382">
        <v>1080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206.05</v>
      </c>
      <c r="BQ382">
        <v>1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1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70</v>
      </c>
      <c r="EB382">
        <v>1460</v>
      </c>
      <c r="EC382">
        <v>1</v>
      </c>
      <c r="ED382">
        <v>0</v>
      </c>
    </row>
    <row r="383" spans="1:134" hidden="1" x14ac:dyDescent="0.25">
      <c r="A383" s="1">
        <v>386</v>
      </c>
      <c r="B383" t="s">
        <v>212</v>
      </c>
      <c r="C383" t="s">
        <v>189</v>
      </c>
      <c r="D383">
        <v>82514</v>
      </c>
      <c r="E383" t="s">
        <v>165</v>
      </c>
      <c r="F383" t="s">
        <v>166</v>
      </c>
      <c r="G383" t="s">
        <v>167</v>
      </c>
      <c r="H383" s="2">
        <v>43950</v>
      </c>
      <c r="I383" s="2">
        <v>44834</v>
      </c>
      <c r="J383" s="2">
        <v>43931</v>
      </c>
      <c r="K383" t="s">
        <v>66</v>
      </c>
      <c r="L383">
        <v>206.05</v>
      </c>
      <c r="M383">
        <v>3098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206.05</v>
      </c>
      <c r="BQ383">
        <v>1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1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19</v>
      </c>
      <c r="EB383">
        <v>884</v>
      </c>
      <c r="EC383">
        <v>1</v>
      </c>
      <c r="ED383">
        <v>0</v>
      </c>
    </row>
    <row r="384" spans="1:134" hidden="1" x14ac:dyDescent="0.25">
      <c r="A384" s="1">
        <v>392</v>
      </c>
      <c r="B384" t="s">
        <v>212</v>
      </c>
      <c r="C384" t="s">
        <v>189</v>
      </c>
      <c r="D384">
        <v>83913</v>
      </c>
      <c r="E384" t="s">
        <v>138</v>
      </c>
      <c r="F384" t="s">
        <v>172</v>
      </c>
      <c r="G384" t="s">
        <v>154</v>
      </c>
      <c r="H384" s="2">
        <v>44307</v>
      </c>
      <c r="I384" s="2">
        <v>45219</v>
      </c>
      <c r="J384" s="2">
        <v>44028</v>
      </c>
      <c r="K384" t="s">
        <v>66</v>
      </c>
      <c r="L384">
        <v>206.05</v>
      </c>
      <c r="M384">
        <v>2650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206.05</v>
      </c>
      <c r="BQ384">
        <v>1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1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279</v>
      </c>
      <c r="EB384">
        <v>912</v>
      </c>
      <c r="EC384">
        <v>1</v>
      </c>
      <c r="ED384">
        <v>0</v>
      </c>
    </row>
    <row r="385" spans="1:134" hidden="1" x14ac:dyDescent="0.25">
      <c r="A385" s="1">
        <v>389</v>
      </c>
      <c r="B385" t="s">
        <v>212</v>
      </c>
      <c r="C385" t="s">
        <v>189</v>
      </c>
      <c r="D385">
        <v>85420</v>
      </c>
      <c r="E385" t="s">
        <v>138</v>
      </c>
      <c r="F385" t="s">
        <v>179</v>
      </c>
      <c r="G385" t="s">
        <v>180</v>
      </c>
      <c r="H385" s="2">
        <v>44147</v>
      </c>
      <c r="I385" s="2">
        <v>45423</v>
      </c>
      <c r="J385" s="2">
        <v>44036</v>
      </c>
      <c r="K385" t="s">
        <v>66</v>
      </c>
      <c r="L385">
        <v>206.05</v>
      </c>
      <c r="M385">
        <v>4227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206.05</v>
      </c>
      <c r="BQ385">
        <v>1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1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111</v>
      </c>
      <c r="EB385">
        <v>1276</v>
      </c>
      <c r="EC385">
        <v>1</v>
      </c>
      <c r="ED385">
        <v>0</v>
      </c>
    </row>
    <row r="386" spans="1:134" hidden="1" x14ac:dyDescent="0.25">
      <c r="A386" s="1">
        <v>390</v>
      </c>
      <c r="B386" t="s">
        <v>212</v>
      </c>
      <c r="C386" t="s">
        <v>189</v>
      </c>
      <c r="D386">
        <v>88409</v>
      </c>
      <c r="E386" t="s">
        <v>138</v>
      </c>
      <c r="F386" t="s">
        <v>143</v>
      </c>
      <c r="G386" t="s">
        <v>144</v>
      </c>
      <c r="H386" s="2">
        <v>44229</v>
      </c>
      <c r="I386" s="2">
        <v>45690</v>
      </c>
      <c r="J386" s="2">
        <v>44166</v>
      </c>
      <c r="K386" t="s">
        <v>66</v>
      </c>
      <c r="L386">
        <v>0</v>
      </c>
      <c r="M386">
        <v>4922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1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1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63</v>
      </c>
      <c r="EB386">
        <v>1461</v>
      </c>
      <c r="EC386">
        <v>1</v>
      </c>
      <c r="ED386">
        <v>0</v>
      </c>
    </row>
    <row r="387" spans="1:134" hidden="1" x14ac:dyDescent="0.25">
      <c r="A387" s="1">
        <v>391</v>
      </c>
      <c r="B387" t="s">
        <v>212</v>
      </c>
      <c r="C387" t="s">
        <v>189</v>
      </c>
      <c r="D387">
        <v>91635</v>
      </c>
      <c r="E387" t="s">
        <v>155</v>
      </c>
      <c r="F387" t="s">
        <v>213</v>
      </c>
      <c r="G387" t="s">
        <v>157</v>
      </c>
      <c r="H387" s="2">
        <v>44284</v>
      </c>
      <c r="I387" s="2">
        <v>45379</v>
      </c>
      <c r="J387" s="2">
        <v>44271</v>
      </c>
      <c r="K387" t="s">
        <v>66</v>
      </c>
      <c r="L387">
        <v>190.4</v>
      </c>
      <c r="M387">
        <v>600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190.4</v>
      </c>
      <c r="BQ387">
        <v>1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1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13</v>
      </c>
      <c r="EB387">
        <v>1095</v>
      </c>
      <c r="EC387">
        <v>1</v>
      </c>
      <c r="ED387">
        <v>0</v>
      </c>
    </row>
    <row r="388" spans="1:134" hidden="1" x14ac:dyDescent="0.25">
      <c r="A388" s="1">
        <v>393</v>
      </c>
      <c r="B388" t="s">
        <v>212</v>
      </c>
      <c r="C388" t="s">
        <v>189</v>
      </c>
      <c r="D388">
        <v>91121</v>
      </c>
      <c r="E388" t="s">
        <v>138</v>
      </c>
      <c r="F388" t="s">
        <v>171</v>
      </c>
      <c r="G388" t="s">
        <v>142</v>
      </c>
      <c r="H388" s="2">
        <v>44336</v>
      </c>
      <c r="I388" s="2">
        <v>45796</v>
      </c>
      <c r="J388" s="2">
        <v>44278</v>
      </c>
      <c r="K388" t="s">
        <v>66</v>
      </c>
      <c r="L388">
        <v>0</v>
      </c>
      <c r="M388">
        <v>2313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1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1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58</v>
      </c>
      <c r="EB388">
        <v>1460</v>
      </c>
      <c r="EC388">
        <v>1</v>
      </c>
      <c r="ED388">
        <v>0</v>
      </c>
    </row>
    <row r="389" spans="1:134" hidden="1" x14ac:dyDescent="0.25">
      <c r="A389" s="1">
        <v>394</v>
      </c>
      <c r="B389" t="s">
        <v>212</v>
      </c>
      <c r="C389" t="s">
        <v>189</v>
      </c>
      <c r="D389">
        <v>92526</v>
      </c>
      <c r="E389" t="s">
        <v>138</v>
      </c>
      <c r="F389" t="s">
        <v>170</v>
      </c>
      <c r="G389" t="s">
        <v>146</v>
      </c>
      <c r="H389" s="2">
        <v>44392</v>
      </c>
      <c r="I389" s="2">
        <v>45487</v>
      </c>
      <c r="J389" s="2">
        <v>44337</v>
      </c>
      <c r="K389" t="s">
        <v>60</v>
      </c>
      <c r="L389">
        <v>89.99</v>
      </c>
      <c r="M389">
        <v>3837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145.19999999999999</v>
      </c>
      <c r="AG389">
        <v>1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100</v>
      </c>
      <c r="AU389">
        <v>1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89.99</v>
      </c>
      <c r="BK389">
        <v>1</v>
      </c>
      <c r="BL389">
        <v>0</v>
      </c>
      <c r="BM389">
        <v>0</v>
      </c>
      <c r="BN389">
        <v>0</v>
      </c>
      <c r="BO389">
        <v>0</v>
      </c>
      <c r="BP389">
        <v>190.4</v>
      </c>
      <c r="BQ389">
        <v>1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1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55</v>
      </c>
      <c r="EB389">
        <v>1095</v>
      </c>
      <c r="EC389">
        <v>4</v>
      </c>
      <c r="ED389">
        <v>0</v>
      </c>
    </row>
    <row r="390" spans="1:134" hidden="1" x14ac:dyDescent="0.25">
      <c r="A390" s="1">
        <v>395</v>
      </c>
      <c r="B390" t="s">
        <v>212</v>
      </c>
      <c r="C390" t="s">
        <v>189</v>
      </c>
      <c r="D390">
        <v>94492</v>
      </c>
      <c r="E390" t="s">
        <v>138</v>
      </c>
      <c r="F390" t="s">
        <v>184</v>
      </c>
      <c r="G390" t="s">
        <v>150</v>
      </c>
      <c r="H390" s="2">
        <v>44405</v>
      </c>
      <c r="I390" s="2">
        <v>44922</v>
      </c>
      <c r="J390" s="2">
        <v>44400</v>
      </c>
      <c r="K390" t="s">
        <v>30</v>
      </c>
      <c r="L390">
        <v>22.42</v>
      </c>
      <c r="M390">
        <v>12023</v>
      </c>
      <c r="N390">
        <v>24.7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35</v>
      </c>
      <c r="Y390">
        <v>1</v>
      </c>
      <c r="Z390">
        <v>37.83</v>
      </c>
      <c r="AA390">
        <v>1</v>
      </c>
      <c r="AB390">
        <v>18.994</v>
      </c>
      <c r="AC390">
        <v>1</v>
      </c>
      <c r="AD390">
        <v>0</v>
      </c>
      <c r="AE390">
        <v>0</v>
      </c>
      <c r="AF390">
        <v>22.42</v>
      </c>
      <c r="AG390">
        <v>1</v>
      </c>
      <c r="AH390">
        <v>0</v>
      </c>
      <c r="AI390">
        <v>0</v>
      </c>
      <c r="AJ390">
        <v>0</v>
      </c>
      <c r="AK390">
        <v>0</v>
      </c>
      <c r="AL390">
        <v>31.77</v>
      </c>
      <c r="AM390">
        <v>1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22.84</v>
      </c>
      <c r="AU390">
        <v>1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37</v>
      </c>
      <c r="BO390">
        <v>1</v>
      </c>
      <c r="BP390">
        <v>148.66999999999999</v>
      </c>
      <c r="BQ390">
        <v>1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1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5</v>
      </c>
      <c r="EB390">
        <v>517</v>
      </c>
      <c r="EC390">
        <v>9</v>
      </c>
      <c r="ED390" s="3">
        <v>63</v>
      </c>
    </row>
    <row r="391" spans="1:134" hidden="1" x14ac:dyDescent="0.25">
      <c r="A391" s="1">
        <v>396</v>
      </c>
      <c r="B391" t="s">
        <v>212</v>
      </c>
      <c r="C391" t="s">
        <v>189</v>
      </c>
      <c r="D391">
        <v>95376</v>
      </c>
      <c r="E391" t="s">
        <v>138</v>
      </c>
      <c r="F391" t="s">
        <v>139</v>
      </c>
      <c r="G391" t="s">
        <v>140</v>
      </c>
      <c r="H391" s="2">
        <v>44467</v>
      </c>
      <c r="I391" s="2">
        <v>44984</v>
      </c>
      <c r="J391" s="2">
        <v>44447</v>
      </c>
      <c r="K391" t="s">
        <v>60</v>
      </c>
      <c r="L391">
        <v>15</v>
      </c>
      <c r="M391">
        <v>5073</v>
      </c>
      <c r="N391">
        <v>11.8</v>
      </c>
      <c r="O391">
        <v>1</v>
      </c>
      <c r="P391">
        <v>0</v>
      </c>
      <c r="Q391">
        <v>0</v>
      </c>
      <c r="R391">
        <v>35</v>
      </c>
      <c r="S391">
        <v>1</v>
      </c>
      <c r="T391">
        <v>0</v>
      </c>
      <c r="U391">
        <v>0</v>
      </c>
      <c r="V391">
        <v>0</v>
      </c>
      <c r="W391">
        <v>0</v>
      </c>
      <c r="X391">
        <v>26.55</v>
      </c>
      <c r="Y391">
        <v>1</v>
      </c>
      <c r="Z391">
        <v>7.77</v>
      </c>
      <c r="AA391">
        <v>1</v>
      </c>
      <c r="AB391">
        <v>16.187999999999999</v>
      </c>
      <c r="AC391">
        <v>1</v>
      </c>
      <c r="AD391">
        <v>0</v>
      </c>
      <c r="AE391">
        <v>0</v>
      </c>
      <c r="AF391">
        <v>16.696999999999999</v>
      </c>
      <c r="AG391">
        <v>1</v>
      </c>
      <c r="AH391">
        <v>0</v>
      </c>
      <c r="AI391">
        <v>0</v>
      </c>
      <c r="AJ391">
        <v>0</v>
      </c>
      <c r="AK391">
        <v>0</v>
      </c>
      <c r="AL391">
        <v>20.21</v>
      </c>
      <c r="AM391">
        <v>1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14</v>
      </c>
      <c r="AU391">
        <v>1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15</v>
      </c>
      <c r="BK391">
        <v>1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1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20</v>
      </c>
      <c r="EB391">
        <v>517</v>
      </c>
      <c r="EC391">
        <v>9</v>
      </c>
      <c r="ED391" s="3">
        <v>110</v>
      </c>
    </row>
    <row r="392" spans="1:134" hidden="1" x14ac:dyDescent="0.25">
      <c r="A392" s="1">
        <v>371</v>
      </c>
      <c r="B392" t="s">
        <v>212</v>
      </c>
      <c r="C392" t="s">
        <v>189</v>
      </c>
      <c r="D392">
        <v>96027</v>
      </c>
      <c r="E392" t="s">
        <v>138</v>
      </c>
      <c r="F392" t="s">
        <v>171</v>
      </c>
      <c r="G392" t="s">
        <v>142</v>
      </c>
      <c r="H392" s="2">
        <v>44470</v>
      </c>
      <c r="I392" s="2">
        <v>45796</v>
      </c>
      <c r="J392" s="2">
        <v>44461</v>
      </c>
      <c r="K392" t="s">
        <v>44</v>
      </c>
      <c r="L392">
        <v>9.8068299999999997</v>
      </c>
      <c r="M392">
        <v>2313</v>
      </c>
      <c r="N392">
        <v>9.5923099999999994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26.548079999999999</v>
      </c>
      <c r="Y392">
        <v>1</v>
      </c>
      <c r="Z392">
        <v>7.5388500000000001</v>
      </c>
      <c r="AA392">
        <v>1</v>
      </c>
      <c r="AB392">
        <v>21.991320000000002</v>
      </c>
      <c r="AC392">
        <v>1</v>
      </c>
      <c r="AD392">
        <v>0</v>
      </c>
      <c r="AE392">
        <v>0</v>
      </c>
      <c r="AF392">
        <v>8.78322</v>
      </c>
      <c r="AG392">
        <v>1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77.99324</v>
      </c>
      <c r="AO392">
        <v>1</v>
      </c>
      <c r="AP392">
        <v>0</v>
      </c>
      <c r="AQ392">
        <v>0</v>
      </c>
      <c r="AR392">
        <v>0</v>
      </c>
      <c r="AS392">
        <v>0</v>
      </c>
      <c r="AT392">
        <v>9.8068299999999997</v>
      </c>
      <c r="AU392">
        <v>1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12.546580000000001</v>
      </c>
      <c r="BK392">
        <v>1</v>
      </c>
      <c r="BL392">
        <v>0</v>
      </c>
      <c r="BM392">
        <v>0</v>
      </c>
      <c r="BN392">
        <v>0</v>
      </c>
      <c r="BO392">
        <v>0</v>
      </c>
      <c r="BP392">
        <v>148.66739999999999</v>
      </c>
      <c r="BQ392">
        <v>1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1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9</v>
      </c>
      <c r="EB392">
        <v>1326</v>
      </c>
      <c r="EC392">
        <v>9</v>
      </c>
      <c r="ED392" s="3">
        <v>124</v>
      </c>
    </row>
    <row r="393" spans="1:134" hidden="1" x14ac:dyDescent="0.25">
      <c r="A393" s="1">
        <v>377</v>
      </c>
      <c r="B393" t="s">
        <v>212</v>
      </c>
      <c r="C393" t="s">
        <v>189</v>
      </c>
      <c r="D393">
        <v>94460</v>
      </c>
      <c r="E393" t="s">
        <v>138</v>
      </c>
      <c r="F393" t="s">
        <v>136</v>
      </c>
      <c r="G393" t="s">
        <v>137</v>
      </c>
      <c r="H393" s="2">
        <v>44562</v>
      </c>
      <c r="I393" s="2">
        <v>46022</v>
      </c>
      <c r="J393" s="2">
        <v>44467</v>
      </c>
      <c r="K393" t="s">
        <v>24</v>
      </c>
      <c r="L393">
        <v>7.55</v>
      </c>
      <c r="M393">
        <v>1133</v>
      </c>
      <c r="N393">
        <v>9.4</v>
      </c>
      <c r="O393">
        <v>1</v>
      </c>
      <c r="P393">
        <v>0</v>
      </c>
      <c r="Q393">
        <v>0</v>
      </c>
      <c r="R393">
        <v>36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26.542400000000001</v>
      </c>
      <c r="Y393">
        <v>1</v>
      </c>
      <c r="Z393">
        <v>7.55</v>
      </c>
      <c r="AA393">
        <v>1</v>
      </c>
      <c r="AB393">
        <v>22</v>
      </c>
      <c r="AC393">
        <v>1</v>
      </c>
      <c r="AD393">
        <v>0</v>
      </c>
      <c r="AE393">
        <v>0</v>
      </c>
      <c r="AF393">
        <v>8.78322</v>
      </c>
      <c r="AG393">
        <v>1</v>
      </c>
      <c r="AH393">
        <v>0</v>
      </c>
      <c r="AI393">
        <v>0</v>
      </c>
      <c r="AJ393">
        <v>0</v>
      </c>
      <c r="AK393">
        <v>0</v>
      </c>
      <c r="AL393">
        <v>20.21</v>
      </c>
      <c r="AM393">
        <v>1</v>
      </c>
      <c r="AN393">
        <v>50</v>
      </c>
      <c r="AO393">
        <v>1</v>
      </c>
      <c r="AP393">
        <v>0</v>
      </c>
      <c r="AQ393">
        <v>0</v>
      </c>
      <c r="AR393">
        <v>0</v>
      </c>
      <c r="AS393">
        <v>0</v>
      </c>
      <c r="AT393">
        <v>9.8000000000000007</v>
      </c>
      <c r="AU393">
        <v>1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15</v>
      </c>
      <c r="BK393">
        <v>1</v>
      </c>
      <c r="BL393">
        <v>48</v>
      </c>
      <c r="BM393">
        <v>1</v>
      </c>
      <c r="BN393">
        <v>0</v>
      </c>
      <c r="BO393">
        <v>0</v>
      </c>
      <c r="BP393">
        <v>148.66999999999999</v>
      </c>
      <c r="BQ393">
        <v>1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1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95</v>
      </c>
      <c r="EB393">
        <v>1460</v>
      </c>
      <c r="EC393">
        <v>12</v>
      </c>
      <c r="ED393" s="3">
        <v>130</v>
      </c>
    </row>
    <row r="394" spans="1:134" hidden="1" x14ac:dyDescent="0.25">
      <c r="A394" s="1">
        <v>374</v>
      </c>
      <c r="B394" t="s">
        <v>212</v>
      </c>
      <c r="C394" t="s">
        <v>189</v>
      </c>
      <c r="D394">
        <v>95908</v>
      </c>
      <c r="E394" t="s">
        <v>155</v>
      </c>
      <c r="F394" t="s">
        <v>214</v>
      </c>
      <c r="G394" t="s">
        <v>137</v>
      </c>
      <c r="H394" s="2">
        <v>44508</v>
      </c>
      <c r="I394" s="2">
        <v>45053</v>
      </c>
      <c r="J394" s="2">
        <v>44468</v>
      </c>
      <c r="K394" t="s">
        <v>24</v>
      </c>
      <c r="L394">
        <v>7.77</v>
      </c>
      <c r="M394">
        <v>25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7.77</v>
      </c>
      <c r="AA394">
        <v>1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1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1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1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1</v>
      </c>
      <c r="BL394">
        <v>0</v>
      </c>
      <c r="BM394">
        <v>1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1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40</v>
      </c>
      <c r="EB394">
        <v>545</v>
      </c>
      <c r="EC394">
        <v>7</v>
      </c>
      <c r="ED394" s="3">
        <v>131</v>
      </c>
    </row>
    <row r="395" spans="1:134" hidden="1" x14ac:dyDescent="0.25">
      <c r="A395" s="1">
        <v>375</v>
      </c>
      <c r="B395" t="s">
        <v>212</v>
      </c>
      <c r="C395" t="s">
        <v>189</v>
      </c>
      <c r="D395">
        <v>95708</v>
      </c>
      <c r="E395" t="s">
        <v>138</v>
      </c>
      <c r="F395" t="s">
        <v>183</v>
      </c>
      <c r="G395" t="s">
        <v>176</v>
      </c>
      <c r="H395" s="2">
        <v>44539</v>
      </c>
      <c r="I395" s="2">
        <v>45999</v>
      </c>
      <c r="J395" s="2">
        <v>44470</v>
      </c>
      <c r="K395" t="s">
        <v>24</v>
      </c>
      <c r="L395">
        <v>7.07</v>
      </c>
      <c r="M395">
        <v>1024</v>
      </c>
      <c r="N395">
        <v>9.4</v>
      </c>
      <c r="O395">
        <v>1</v>
      </c>
      <c r="P395">
        <v>0</v>
      </c>
      <c r="Q395">
        <v>0</v>
      </c>
      <c r="R395">
        <v>25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26.545000000000002</v>
      </c>
      <c r="Y395">
        <v>1</v>
      </c>
      <c r="Z395">
        <v>7.07</v>
      </c>
      <c r="AA395">
        <v>1</v>
      </c>
      <c r="AB395">
        <v>22</v>
      </c>
      <c r="AC395">
        <v>1</v>
      </c>
      <c r="AD395">
        <v>0</v>
      </c>
      <c r="AE395">
        <v>0</v>
      </c>
      <c r="AF395">
        <v>8.78322</v>
      </c>
      <c r="AG395">
        <v>1</v>
      </c>
      <c r="AH395">
        <v>0</v>
      </c>
      <c r="AI395">
        <v>0</v>
      </c>
      <c r="AJ395">
        <v>0</v>
      </c>
      <c r="AK395">
        <v>0</v>
      </c>
      <c r="AL395">
        <v>20.21</v>
      </c>
      <c r="AM395">
        <v>1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9.7899999999999991</v>
      </c>
      <c r="AU395">
        <v>1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7.5</v>
      </c>
      <c r="BK395">
        <v>1</v>
      </c>
      <c r="BL395">
        <v>48</v>
      </c>
      <c r="BM395">
        <v>1</v>
      </c>
      <c r="BN395">
        <v>0</v>
      </c>
      <c r="BO395">
        <v>0</v>
      </c>
      <c r="BP395">
        <v>148.66999999999999</v>
      </c>
      <c r="BQ395">
        <v>1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1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69</v>
      </c>
      <c r="EB395">
        <v>1460</v>
      </c>
      <c r="EC395">
        <v>11</v>
      </c>
      <c r="ED395" s="3">
        <v>133</v>
      </c>
    </row>
    <row r="396" spans="1:134" hidden="1" x14ac:dyDescent="0.25">
      <c r="A396" s="1">
        <v>372</v>
      </c>
      <c r="B396" t="s">
        <v>212</v>
      </c>
      <c r="C396" t="s">
        <v>189</v>
      </c>
      <c r="D396">
        <v>96297</v>
      </c>
      <c r="E396" t="s">
        <v>165</v>
      </c>
      <c r="F396" t="s">
        <v>166</v>
      </c>
      <c r="G396" t="s">
        <v>167</v>
      </c>
      <c r="H396" s="2">
        <v>44480</v>
      </c>
      <c r="I396" s="2">
        <v>44834</v>
      </c>
      <c r="J396" s="2">
        <v>44480</v>
      </c>
      <c r="K396" t="s">
        <v>44</v>
      </c>
      <c r="L396">
        <v>7.9</v>
      </c>
      <c r="M396">
        <v>4520</v>
      </c>
      <c r="N396">
        <v>8.4499999999999993</v>
      </c>
      <c r="O396">
        <v>1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26.548079999999999</v>
      </c>
      <c r="Y396">
        <v>1</v>
      </c>
      <c r="Z396">
        <v>8</v>
      </c>
      <c r="AA396">
        <v>1</v>
      </c>
      <c r="AB396">
        <v>4.95</v>
      </c>
      <c r="AC396">
        <v>1</v>
      </c>
      <c r="AD396">
        <v>0</v>
      </c>
      <c r="AE396">
        <v>0</v>
      </c>
      <c r="AF396">
        <v>8.77</v>
      </c>
      <c r="AG396">
        <v>1</v>
      </c>
      <c r="AH396">
        <v>0</v>
      </c>
      <c r="AI396">
        <v>0</v>
      </c>
      <c r="AJ396">
        <v>0</v>
      </c>
      <c r="AK396">
        <v>0</v>
      </c>
      <c r="AL396">
        <v>20.21</v>
      </c>
      <c r="AM396">
        <v>1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7.9</v>
      </c>
      <c r="AU396">
        <v>1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7.5</v>
      </c>
      <c r="BK396">
        <v>1</v>
      </c>
      <c r="BL396">
        <v>0</v>
      </c>
      <c r="BM396">
        <v>0</v>
      </c>
      <c r="BN396">
        <v>0</v>
      </c>
      <c r="BO396">
        <v>0</v>
      </c>
      <c r="BP396">
        <v>148.66999999999999</v>
      </c>
      <c r="BQ396">
        <v>1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1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354</v>
      </c>
      <c r="EC396">
        <v>9</v>
      </c>
      <c r="ED396" s="3">
        <v>143</v>
      </c>
    </row>
    <row r="397" spans="1:134" hidden="1" x14ac:dyDescent="0.25">
      <c r="A397" s="1">
        <v>397</v>
      </c>
      <c r="B397" t="s">
        <v>212</v>
      </c>
      <c r="C397" t="s">
        <v>189</v>
      </c>
      <c r="D397">
        <v>95133</v>
      </c>
      <c r="E397" t="s">
        <v>138</v>
      </c>
      <c r="F397" t="s">
        <v>168</v>
      </c>
      <c r="G397" t="s">
        <v>169</v>
      </c>
      <c r="H397" s="2">
        <v>44525</v>
      </c>
      <c r="I397" s="2">
        <v>45620</v>
      </c>
      <c r="J397" s="2">
        <v>44481</v>
      </c>
      <c r="K397" t="s">
        <v>60</v>
      </c>
      <c r="L397">
        <v>5.0309999999999997</v>
      </c>
      <c r="M397">
        <v>8333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5.0309999999999997</v>
      </c>
      <c r="BK397">
        <v>1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1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44</v>
      </c>
      <c r="EB397">
        <v>1095</v>
      </c>
      <c r="EC397">
        <v>1</v>
      </c>
      <c r="ED397" s="3">
        <v>144</v>
      </c>
    </row>
    <row r="398" spans="1:134" hidden="1" x14ac:dyDescent="0.25">
      <c r="A398" s="1">
        <v>373</v>
      </c>
      <c r="B398" t="s">
        <v>212</v>
      </c>
      <c r="C398" t="s">
        <v>189</v>
      </c>
      <c r="D398">
        <v>95194</v>
      </c>
      <c r="E398" t="s">
        <v>162</v>
      </c>
      <c r="F398" t="s">
        <v>185</v>
      </c>
      <c r="G398" t="s">
        <v>164</v>
      </c>
      <c r="H398" s="2">
        <v>44487</v>
      </c>
      <c r="I398" s="2">
        <v>45230</v>
      </c>
      <c r="J398" s="2">
        <v>44487</v>
      </c>
      <c r="K398" t="s">
        <v>24</v>
      </c>
      <c r="L398">
        <v>7.07</v>
      </c>
      <c r="M398">
        <v>2112</v>
      </c>
      <c r="N398">
        <v>9.4</v>
      </c>
      <c r="O398">
        <v>1</v>
      </c>
      <c r="P398">
        <v>0</v>
      </c>
      <c r="Q398">
        <v>0</v>
      </c>
      <c r="R398">
        <v>13.88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26.542400000000001</v>
      </c>
      <c r="Y398">
        <v>1</v>
      </c>
      <c r="Z398">
        <v>7.07</v>
      </c>
      <c r="AA398">
        <v>1</v>
      </c>
      <c r="AB398">
        <v>22</v>
      </c>
      <c r="AC398">
        <v>1</v>
      </c>
      <c r="AD398">
        <v>0</v>
      </c>
      <c r="AE398">
        <v>0</v>
      </c>
      <c r="AF398">
        <v>8.78322</v>
      </c>
      <c r="AG398">
        <v>1</v>
      </c>
      <c r="AH398">
        <v>0</v>
      </c>
      <c r="AI398">
        <v>0</v>
      </c>
      <c r="AJ398">
        <v>0</v>
      </c>
      <c r="AK398">
        <v>0</v>
      </c>
      <c r="AL398">
        <v>20.21</v>
      </c>
      <c r="AM398">
        <v>1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8</v>
      </c>
      <c r="BK398">
        <v>1</v>
      </c>
      <c r="BL398">
        <v>19</v>
      </c>
      <c r="BM398">
        <v>1</v>
      </c>
      <c r="BN398">
        <v>0</v>
      </c>
      <c r="BO398">
        <v>0</v>
      </c>
      <c r="BP398">
        <v>148.66999999999999</v>
      </c>
      <c r="BQ398">
        <v>1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1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743</v>
      </c>
      <c r="EC398">
        <v>10</v>
      </c>
      <c r="ED398" s="3">
        <v>150</v>
      </c>
    </row>
    <row r="399" spans="1:134" hidden="1" x14ac:dyDescent="0.25">
      <c r="A399" s="1">
        <v>376</v>
      </c>
      <c r="B399" t="s">
        <v>212</v>
      </c>
      <c r="C399" t="s">
        <v>189</v>
      </c>
      <c r="D399">
        <v>97676</v>
      </c>
      <c r="E399" t="s">
        <v>155</v>
      </c>
      <c r="F399" t="s">
        <v>215</v>
      </c>
      <c r="G399" t="s">
        <v>176</v>
      </c>
      <c r="H399" s="2">
        <v>44553</v>
      </c>
      <c r="I399" s="2">
        <v>45099</v>
      </c>
      <c r="J399" s="2">
        <v>44537</v>
      </c>
      <c r="K399" t="s">
        <v>62</v>
      </c>
      <c r="L399">
        <v>12</v>
      </c>
      <c r="M399">
        <v>200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1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1</v>
      </c>
      <c r="AN399">
        <v>0</v>
      </c>
      <c r="AO399">
        <v>1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12</v>
      </c>
      <c r="BM399">
        <v>1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1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16</v>
      </c>
      <c r="EB399">
        <v>546</v>
      </c>
      <c r="EC399">
        <v>7</v>
      </c>
      <c r="ED399" s="3">
        <v>200</v>
      </c>
    </row>
    <row r="400" spans="1:134" hidden="1" x14ac:dyDescent="0.25">
      <c r="A400" s="1">
        <v>398</v>
      </c>
      <c r="B400" t="s">
        <v>212</v>
      </c>
      <c r="C400" t="s">
        <v>189</v>
      </c>
      <c r="D400">
        <v>98605</v>
      </c>
      <c r="E400" t="s">
        <v>165</v>
      </c>
      <c r="F400" t="s">
        <v>160</v>
      </c>
      <c r="G400" t="s">
        <v>161</v>
      </c>
      <c r="H400" s="2">
        <v>44587</v>
      </c>
      <c r="I400" s="2">
        <v>45688</v>
      </c>
      <c r="J400" s="2">
        <v>44587</v>
      </c>
      <c r="K400" t="s">
        <v>60</v>
      </c>
      <c r="L400">
        <v>4.5730000000000004</v>
      </c>
      <c r="M400">
        <v>9109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4.5730000000000004</v>
      </c>
      <c r="BK400">
        <v>1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1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1101</v>
      </c>
      <c r="EC400">
        <v>1</v>
      </c>
      <c r="ED400" s="3">
        <v>250</v>
      </c>
    </row>
    <row r="401" spans="1:134" x14ac:dyDescent="0.25">
      <c r="A401" s="1">
        <v>405</v>
      </c>
      <c r="B401" t="s">
        <v>216</v>
      </c>
      <c r="C401" t="s">
        <v>189</v>
      </c>
      <c r="D401">
        <v>60914</v>
      </c>
      <c r="E401" t="s">
        <v>138</v>
      </c>
      <c r="F401" t="s">
        <v>139</v>
      </c>
      <c r="G401" t="s">
        <v>140</v>
      </c>
      <c r="H401" s="2">
        <v>42891</v>
      </c>
      <c r="I401" s="2">
        <v>44650</v>
      </c>
      <c r="J401" s="2">
        <v>42695</v>
      </c>
      <c r="K401" t="s">
        <v>66</v>
      </c>
      <c r="L401">
        <v>1084.47</v>
      </c>
      <c r="M401">
        <v>4005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1084.47</v>
      </c>
      <c r="BQ401">
        <v>1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1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196</v>
      </c>
      <c r="EB401">
        <v>1759</v>
      </c>
      <c r="EC401">
        <v>1</v>
      </c>
      <c r="ED401">
        <v>0</v>
      </c>
    </row>
    <row r="402" spans="1:134" x14ac:dyDescent="0.25">
      <c r="A402" s="1">
        <v>406</v>
      </c>
      <c r="B402" t="s">
        <v>216</v>
      </c>
      <c r="C402" t="s">
        <v>189</v>
      </c>
      <c r="D402">
        <v>65500</v>
      </c>
      <c r="E402" t="s">
        <v>138</v>
      </c>
      <c r="F402" t="s">
        <v>183</v>
      </c>
      <c r="G402" t="s">
        <v>176</v>
      </c>
      <c r="H402" s="2">
        <v>43186</v>
      </c>
      <c r="I402" s="2">
        <v>44647</v>
      </c>
      <c r="J402" s="2">
        <v>42936</v>
      </c>
      <c r="K402" t="s">
        <v>66</v>
      </c>
      <c r="L402">
        <v>1030.25</v>
      </c>
      <c r="M402">
        <v>3990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1030.25</v>
      </c>
      <c r="BQ402">
        <v>1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1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250</v>
      </c>
      <c r="EB402">
        <v>1461</v>
      </c>
      <c r="EC402">
        <v>1</v>
      </c>
      <c r="ED402">
        <v>0</v>
      </c>
    </row>
    <row r="403" spans="1:134" x14ac:dyDescent="0.25">
      <c r="A403" s="1">
        <v>408</v>
      </c>
      <c r="B403" t="s">
        <v>216</v>
      </c>
      <c r="C403" t="s">
        <v>189</v>
      </c>
      <c r="D403">
        <v>67051</v>
      </c>
      <c r="E403" t="s">
        <v>138</v>
      </c>
      <c r="F403" t="s">
        <v>147</v>
      </c>
      <c r="G403" t="s">
        <v>148</v>
      </c>
      <c r="H403" s="2">
        <v>43221</v>
      </c>
      <c r="I403" s="2">
        <v>44681</v>
      </c>
      <c r="J403" s="2">
        <v>43054</v>
      </c>
      <c r="K403" t="s">
        <v>66</v>
      </c>
      <c r="L403">
        <v>1030.25</v>
      </c>
      <c r="M403">
        <v>2316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1030.25</v>
      </c>
      <c r="BQ403">
        <v>1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1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167</v>
      </c>
      <c r="EB403">
        <v>1460</v>
      </c>
      <c r="EC403">
        <v>1</v>
      </c>
      <c r="ED403">
        <v>0</v>
      </c>
    </row>
    <row r="404" spans="1:134" x14ac:dyDescent="0.25">
      <c r="A404" s="1">
        <v>407</v>
      </c>
      <c r="B404" t="s">
        <v>216</v>
      </c>
      <c r="C404" t="s">
        <v>189</v>
      </c>
      <c r="D404">
        <v>67404</v>
      </c>
      <c r="E404" t="s">
        <v>138</v>
      </c>
      <c r="F404" t="s">
        <v>158</v>
      </c>
      <c r="G404" t="s">
        <v>159</v>
      </c>
      <c r="H404" s="2">
        <v>43200</v>
      </c>
      <c r="I404" s="2">
        <v>44661</v>
      </c>
      <c r="J404" s="2">
        <v>43082</v>
      </c>
      <c r="K404" t="s">
        <v>66</v>
      </c>
      <c r="L404">
        <v>1030.25</v>
      </c>
      <c r="M404">
        <v>1830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1030.25</v>
      </c>
      <c r="BQ404">
        <v>1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1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118</v>
      </c>
      <c r="EB404">
        <v>1461</v>
      </c>
      <c r="EC404">
        <v>1</v>
      </c>
      <c r="ED404">
        <v>0</v>
      </c>
    </row>
    <row r="405" spans="1:134" x14ac:dyDescent="0.25">
      <c r="A405" s="1">
        <v>410</v>
      </c>
      <c r="B405" t="s">
        <v>216</v>
      </c>
      <c r="C405" t="s">
        <v>189</v>
      </c>
      <c r="D405">
        <v>74397</v>
      </c>
      <c r="E405" t="s">
        <v>138</v>
      </c>
      <c r="F405" t="s">
        <v>149</v>
      </c>
      <c r="G405" t="s">
        <v>150</v>
      </c>
      <c r="H405" s="2">
        <v>43648</v>
      </c>
      <c r="I405" s="2">
        <v>44927</v>
      </c>
      <c r="J405" s="2">
        <v>43537</v>
      </c>
      <c r="K405" t="s">
        <v>66</v>
      </c>
      <c r="L405">
        <v>1030.2499499999999</v>
      </c>
      <c r="M405">
        <v>6050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1030.2499499999999</v>
      </c>
      <c r="BQ405">
        <v>1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1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111</v>
      </c>
      <c r="EB405">
        <v>1279</v>
      </c>
      <c r="EC405">
        <v>1</v>
      </c>
      <c r="ED405">
        <v>0</v>
      </c>
    </row>
    <row r="406" spans="1:134" x14ac:dyDescent="0.25">
      <c r="A406" s="1">
        <v>409</v>
      </c>
      <c r="B406" t="s">
        <v>216</v>
      </c>
      <c r="C406" t="s">
        <v>189</v>
      </c>
      <c r="D406">
        <v>76024</v>
      </c>
      <c r="E406" t="s">
        <v>155</v>
      </c>
      <c r="F406" t="s">
        <v>156</v>
      </c>
      <c r="G406" t="s">
        <v>157</v>
      </c>
      <c r="H406" s="2">
        <v>43647</v>
      </c>
      <c r="I406" s="2">
        <v>45107</v>
      </c>
      <c r="J406" s="2">
        <v>43581</v>
      </c>
      <c r="K406" t="s">
        <v>66</v>
      </c>
      <c r="L406">
        <v>1030.25</v>
      </c>
      <c r="M406">
        <v>900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1030.25</v>
      </c>
      <c r="BQ406">
        <v>1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1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66</v>
      </c>
      <c r="EB406">
        <v>1460</v>
      </c>
      <c r="EC406">
        <v>1</v>
      </c>
      <c r="ED406">
        <v>0</v>
      </c>
    </row>
    <row r="407" spans="1:134" x14ac:dyDescent="0.25">
      <c r="A407" s="1">
        <v>412</v>
      </c>
      <c r="B407" t="s">
        <v>216</v>
      </c>
      <c r="C407" t="s">
        <v>189</v>
      </c>
      <c r="D407">
        <v>77052</v>
      </c>
      <c r="E407" t="s">
        <v>138</v>
      </c>
      <c r="F407" t="s">
        <v>151</v>
      </c>
      <c r="G407" t="s">
        <v>152</v>
      </c>
      <c r="H407" s="2">
        <v>43787</v>
      </c>
      <c r="I407" s="2">
        <v>45247</v>
      </c>
      <c r="J407" s="2">
        <v>43627</v>
      </c>
      <c r="K407" t="s">
        <v>66</v>
      </c>
      <c r="L407">
        <v>1030.25</v>
      </c>
      <c r="M407">
        <v>472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1030.25</v>
      </c>
      <c r="BQ407">
        <v>1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1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160</v>
      </c>
      <c r="EB407">
        <v>1460</v>
      </c>
      <c r="EC407">
        <v>1</v>
      </c>
      <c r="ED407">
        <v>0</v>
      </c>
    </row>
    <row r="408" spans="1:134" x14ac:dyDescent="0.25">
      <c r="A408" s="1">
        <v>411</v>
      </c>
      <c r="B408" t="s">
        <v>216</v>
      </c>
      <c r="C408" t="s">
        <v>189</v>
      </c>
      <c r="D408">
        <v>78289</v>
      </c>
      <c r="E408" t="s">
        <v>138</v>
      </c>
      <c r="F408" t="s">
        <v>160</v>
      </c>
      <c r="G408" t="s">
        <v>161</v>
      </c>
      <c r="H408" s="2">
        <v>43769</v>
      </c>
      <c r="I408" s="2">
        <v>44926</v>
      </c>
      <c r="J408" s="2">
        <v>43682</v>
      </c>
      <c r="K408" t="s">
        <v>66</v>
      </c>
      <c r="L408">
        <v>1030.25</v>
      </c>
      <c r="M408">
        <v>3328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1030.25</v>
      </c>
      <c r="BQ408">
        <v>1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1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87</v>
      </c>
      <c r="EB408">
        <v>1157</v>
      </c>
      <c r="EC408">
        <v>1</v>
      </c>
      <c r="ED408">
        <v>0</v>
      </c>
    </row>
    <row r="409" spans="1:134" x14ac:dyDescent="0.25">
      <c r="A409" s="1">
        <v>416</v>
      </c>
      <c r="B409" t="s">
        <v>216</v>
      </c>
      <c r="C409" t="s">
        <v>189</v>
      </c>
      <c r="D409">
        <v>78730</v>
      </c>
      <c r="E409" t="s">
        <v>138</v>
      </c>
      <c r="F409" t="s">
        <v>177</v>
      </c>
      <c r="G409" t="s">
        <v>178</v>
      </c>
      <c r="H409" s="2">
        <v>44047</v>
      </c>
      <c r="I409" s="2">
        <v>45141</v>
      </c>
      <c r="J409" s="2">
        <v>43755</v>
      </c>
      <c r="K409" t="s">
        <v>66</v>
      </c>
      <c r="L409">
        <v>1030.25</v>
      </c>
      <c r="M409">
        <v>1217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1030.25</v>
      </c>
      <c r="BQ409">
        <v>1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1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292</v>
      </c>
      <c r="EB409">
        <v>1094</v>
      </c>
      <c r="EC409">
        <v>1</v>
      </c>
      <c r="ED409">
        <v>0</v>
      </c>
    </row>
    <row r="410" spans="1:134" x14ac:dyDescent="0.25">
      <c r="A410" s="1">
        <v>413</v>
      </c>
      <c r="B410" t="s">
        <v>216</v>
      </c>
      <c r="C410" t="s">
        <v>189</v>
      </c>
      <c r="D410">
        <v>81197</v>
      </c>
      <c r="E410" t="s">
        <v>165</v>
      </c>
      <c r="F410" t="s">
        <v>168</v>
      </c>
      <c r="G410" t="s">
        <v>169</v>
      </c>
      <c r="H410" s="2">
        <v>43910</v>
      </c>
      <c r="I410" s="2">
        <v>45096</v>
      </c>
      <c r="J410" s="2">
        <v>43865</v>
      </c>
      <c r="K410" t="s">
        <v>66</v>
      </c>
      <c r="L410">
        <v>1030.24</v>
      </c>
      <c r="M410">
        <v>2500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1030.24</v>
      </c>
      <c r="BQ410">
        <v>1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1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45</v>
      </c>
      <c r="EB410">
        <v>1186</v>
      </c>
      <c r="EC410">
        <v>1</v>
      </c>
      <c r="ED410">
        <v>0</v>
      </c>
    </row>
    <row r="411" spans="1:134" x14ac:dyDescent="0.25">
      <c r="A411" s="1">
        <v>415</v>
      </c>
      <c r="B411" t="s">
        <v>216</v>
      </c>
      <c r="C411" t="s">
        <v>189</v>
      </c>
      <c r="D411">
        <v>81522</v>
      </c>
      <c r="E411" t="s">
        <v>162</v>
      </c>
      <c r="F411" t="s">
        <v>163</v>
      </c>
      <c r="G411" t="s">
        <v>164</v>
      </c>
      <c r="H411" s="2">
        <v>43978</v>
      </c>
      <c r="I411" s="2">
        <v>45438</v>
      </c>
      <c r="J411" s="2">
        <v>43908</v>
      </c>
      <c r="K411" t="s">
        <v>66</v>
      </c>
      <c r="L411">
        <v>1030.25</v>
      </c>
      <c r="M411">
        <v>1980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1030.25</v>
      </c>
      <c r="BQ411">
        <v>1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1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70</v>
      </c>
      <c r="EB411">
        <v>1460</v>
      </c>
      <c r="EC411">
        <v>1</v>
      </c>
      <c r="ED411">
        <v>0</v>
      </c>
    </row>
    <row r="412" spans="1:134" x14ac:dyDescent="0.25">
      <c r="A412" s="1">
        <v>414</v>
      </c>
      <c r="B412" t="s">
        <v>216</v>
      </c>
      <c r="C412" t="s">
        <v>189</v>
      </c>
      <c r="D412">
        <v>82514</v>
      </c>
      <c r="E412" t="s">
        <v>165</v>
      </c>
      <c r="F412" t="s">
        <v>166</v>
      </c>
      <c r="G412" t="s">
        <v>167</v>
      </c>
      <c r="H412" s="2">
        <v>43950</v>
      </c>
      <c r="I412" s="2">
        <v>44834</v>
      </c>
      <c r="J412" s="2">
        <v>43931</v>
      </c>
      <c r="K412" t="s">
        <v>66</v>
      </c>
      <c r="L412">
        <v>1030.25</v>
      </c>
      <c r="M412">
        <v>5905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1030.25</v>
      </c>
      <c r="BQ412">
        <v>1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1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19</v>
      </c>
      <c r="EB412">
        <v>884</v>
      </c>
      <c r="EC412">
        <v>1</v>
      </c>
      <c r="ED412">
        <v>0</v>
      </c>
    </row>
    <row r="413" spans="1:134" x14ac:dyDescent="0.25">
      <c r="A413" s="1">
        <v>420</v>
      </c>
      <c r="B413" t="s">
        <v>216</v>
      </c>
      <c r="C413" t="s">
        <v>189</v>
      </c>
      <c r="D413">
        <v>83913</v>
      </c>
      <c r="E413" t="s">
        <v>138</v>
      </c>
      <c r="F413" t="s">
        <v>172</v>
      </c>
      <c r="G413" t="s">
        <v>154</v>
      </c>
      <c r="H413" s="2">
        <v>44307</v>
      </c>
      <c r="I413" s="2">
        <v>45219</v>
      </c>
      <c r="J413" s="2">
        <v>44028</v>
      </c>
      <c r="K413" t="s">
        <v>66</v>
      </c>
      <c r="L413">
        <v>1030.25</v>
      </c>
      <c r="M413">
        <v>530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1030.25</v>
      </c>
      <c r="BQ413">
        <v>1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1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279</v>
      </c>
      <c r="EB413">
        <v>912</v>
      </c>
      <c r="EC413">
        <v>1</v>
      </c>
      <c r="ED413">
        <v>0</v>
      </c>
    </row>
    <row r="414" spans="1:134" x14ac:dyDescent="0.25">
      <c r="A414" s="1">
        <v>417</v>
      </c>
      <c r="B414" t="s">
        <v>216</v>
      </c>
      <c r="C414" t="s">
        <v>189</v>
      </c>
      <c r="D414">
        <v>85420</v>
      </c>
      <c r="E414" t="s">
        <v>138</v>
      </c>
      <c r="F414" t="s">
        <v>179</v>
      </c>
      <c r="G414" t="s">
        <v>180</v>
      </c>
      <c r="H414" s="2">
        <v>44147</v>
      </c>
      <c r="I414" s="2">
        <v>45423</v>
      </c>
      <c r="J414" s="2">
        <v>44036</v>
      </c>
      <c r="K414" t="s">
        <v>66</v>
      </c>
      <c r="L414">
        <v>1030.25</v>
      </c>
      <c r="M414">
        <v>3227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1030.25</v>
      </c>
      <c r="BQ414">
        <v>1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1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111</v>
      </c>
      <c r="EB414">
        <v>1276</v>
      </c>
      <c r="EC414">
        <v>1</v>
      </c>
      <c r="ED414">
        <v>0</v>
      </c>
    </row>
    <row r="415" spans="1:134" hidden="1" x14ac:dyDescent="0.25">
      <c r="A415" s="1">
        <v>418</v>
      </c>
      <c r="B415" t="s">
        <v>216</v>
      </c>
      <c r="C415" t="s">
        <v>189</v>
      </c>
      <c r="D415">
        <v>88409</v>
      </c>
      <c r="E415" t="s">
        <v>138</v>
      </c>
      <c r="F415" t="s">
        <v>143</v>
      </c>
      <c r="G415" t="s">
        <v>144</v>
      </c>
      <c r="H415" s="2">
        <v>44229</v>
      </c>
      <c r="I415" s="2">
        <v>45690</v>
      </c>
      <c r="J415" s="2">
        <v>44166</v>
      </c>
      <c r="K415" t="s">
        <v>66</v>
      </c>
      <c r="L415">
        <v>0</v>
      </c>
      <c r="M415">
        <v>6152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1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1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63</v>
      </c>
      <c r="EB415">
        <v>1461</v>
      </c>
      <c r="EC415">
        <v>1</v>
      </c>
      <c r="ED415">
        <v>0</v>
      </c>
    </row>
    <row r="416" spans="1:134" x14ac:dyDescent="0.25">
      <c r="A416" s="1">
        <v>419</v>
      </c>
      <c r="B416" t="s">
        <v>216</v>
      </c>
      <c r="C416" t="s">
        <v>189</v>
      </c>
      <c r="D416">
        <v>91635</v>
      </c>
      <c r="E416" t="s">
        <v>155</v>
      </c>
      <c r="F416" t="s">
        <v>213</v>
      </c>
      <c r="G416" t="s">
        <v>157</v>
      </c>
      <c r="H416" s="2">
        <v>44284</v>
      </c>
      <c r="I416" s="2">
        <v>45379</v>
      </c>
      <c r="J416" s="2">
        <v>44271</v>
      </c>
      <c r="K416" t="s">
        <v>66</v>
      </c>
      <c r="L416">
        <v>952</v>
      </c>
      <c r="M416">
        <v>500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952</v>
      </c>
      <c r="BQ416">
        <v>1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1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13</v>
      </c>
      <c r="EB416">
        <v>1095</v>
      </c>
      <c r="EC416">
        <v>1</v>
      </c>
      <c r="ED416">
        <v>0</v>
      </c>
    </row>
    <row r="417" spans="1:134" hidden="1" x14ac:dyDescent="0.25">
      <c r="A417" s="1">
        <v>421</v>
      </c>
      <c r="B417" t="s">
        <v>216</v>
      </c>
      <c r="C417" t="s">
        <v>189</v>
      </c>
      <c r="D417">
        <v>91121</v>
      </c>
      <c r="E417" t="s">
        <v>138</v>
      </c>
      <c r="F417" t="s">
        <v>171</v>
      </c>
      <c r="G417" t="s">
        <v>142</v>
      </c>
      <c r="H417" s="2">
        <v>44336</v>
      </c>
      <c r="I417" s="2">
        <v>45796</v>
      </c>
      <c r="J417" s="2">
        <v>44278</v>
      </c>
      <c r="K417" t="s">
        <v>66</v>
      </c>
      <c r="L417">
        <v>0</v>
      </c>
      <c r="M417">
        <v>4434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1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1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58</v>
      </c>
      <c r="EB417">
        <v>1460</v>
      </c>
      <c r="EC417">
        <v>1</v>
      </c>
      <c r="ED417">
        <v>0</v>
      </c>
    </row>
    <row r="418" spans="1:134" hidden="1" x14ac:dyDescent="0.25">
      <c r="A418" s="1">
        <v>422</v>
      </c>
      <c r="B418" t="s">
        <v>216</v>
      </c>
      <c r="C418" t="s">
        <v>189</v>
      </c>
      <c r="D418">
        <v>92526</v>
      </c>
      <c r="E418" t="s">
        <v>138</v>
      </c>
      <c r="F418" t="s">
        <v>170</v>
      </c>
      <c r="G418" t="s">
        <v>146</v>
      </c>
      <c r="H418" s="2">
        <v>44392</v>
      </c>
      <c r="I418" s="2">
        <v>45487</v>
      </c>
      <c r="J418" s="2">
        <v>44337</v>
      </c>
      <c r="K418" t="s">
        <v>60</v>
      </c>
      <c r="L418">
        <v>289.5</v>
      </c>
      <c r="M418">
        <v>1293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726</v>
      </c>
      <c r="AG418">
        <v>1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500</v>
      </c>
      <c r="AU418">
        <v>1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289.5</v>
      </c>
      <c r="BK418">
        <v>1</v>
      </c>
      <c r="BL418">
        <v>0</v>
      </c>
      <c r="BM418">
        <v>0</v>
      </c>
      <c r="BN418">
        <v>0</v>
      </c>
      <c r="BO418">
        <v>0</v>
      </c>
      <c r="BP418">
        <v>952</v>
      </c>
      <c r="BQ418">
        <v>1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1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55</v>
      </c>
      <c r="EB418">
        <v>1095</v>
      </c>
      <c r="EC418">
        <v>4</v>
      </c>
      <c r="ED418">
        <v>0</v>
      </c>
    </row>
    <row r="419" spans="1:134" hidden="1" x14ac:dyDescent="0.25">
      <c r="A419" s="1">
        <v>423</v>
      </c>
      <c r="B419" t="s">
        <v>216</v>
      </c>
      <c r="C419" t="s">
        <v>189</v>
      </c>
      <c r="D419">
        <v>94492</v>
      </c>
      <c r="E419" t="s">
        <v>138</v>
      </c>
      <c r="F419" t="s">
        <v>184</v>
      </c>
      <c r="G419" t="s">
        <v>150</v>
      </c>
      <c r="H419" s="2">
        <v>44405</v>
      </c>
      <c r="I419" s="2">
        <v>44922</v>
      </c>
      <c r="J419" s="2">
        <v>44400</v>
      </c>
      <c r="K419" t="s">
        <v>30</v>
      </c>
      <c r="L419">
        <v>42.12</v>
      </c>
      <c r="M419">
        <v>9148</v>
      </c>
      <c r="N419">
        <v>79.3</v>
      </c>
      <c r="O419">
        <v>1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135</v>
      </c>
      <c r="Y419">
        <v>1</v>
      </c>
      <c r="Z419">
        <v>189.12</v>
      </c>
      <c r="AA419">
        <v>1</v>
      </c>
      <c r="AB419">
        <v>94.97</v>
      </c>
      <c r="AC419">
        <v>1</v>
      </c>
      <c r="AD419">
        <v>0</v>
      </c>
      <c r="AE419">
        <v>0</v>
      </c>
      <c r="AF419">
        <v>42.12</v>
      </c>
      <c r="AG419">
        <v>1</v>
      </c>
      <c r="AH419">
        <v>0</v>
      </c>
      <c r="AI419">
        <v>0</v>
      </c>
      <c r="AJ419">
        <v>0</v>
      </c>
      <c r="AK419">
        <v>0</v>
      </c>
      <c r="AL419">
        <v>50.94</v>
      </c>
      <c r="AM419">
        <v>1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104.2</v>
      </c>
      <c r="AU419">
        <v>1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219.73</v>
      </c>
      <c r="BO419">
        <v>1</v>
      </c>
      <c r="BP419">
        <v>743.34</v>
      </c>
      <c r="BQ419">
        <v>1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1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5</v>
      </c>
      <c r="EB419">
        <v>517</v>
      </c>
      <c r="EC419">
        <v>9</v>
      </c>
      <c r="ED419" s="3">
        <v>63</v>
      </c>
    </row>
    <row r="420" spans="1:134" hidden="1" x14ac:dyDescent="0.25">
      <c r="A420" s="1">
        <v>399</v>
      </c>
      <c r="B420" t="s">
        <v>216</v>
      </c>
      <c r="C420" t="s">
        <v>189</v>
      </c>
      <c r="D420">
        <v>95411</v>
      </c>
      <c r="E420" t="s">
        <v>155</v>
      </c>
      <c r="F420" t="s">
        <v>217</v>
      </c>
      <c r="G420" t="s">
        <v>152</v>
      </c>
      <c r="H420" s="2">
        <v>44466</v>
      </c>
      <c r="I420" s="2">
        <v>44742</v>
      </c>
      <c r="J420" s="2">
        <v>44438</v>
      </c>
      <c r="K420" t="s">
        <v>44</v>
      </c>
      <c r="L420">
        <v>41.44</v>
      </c>
      <c r="M420">
        <v>960</v>
      </c>
      <c r="N420">
        <v>67.8</v>
      </c>
      <c r="O420">
        <v>1</v>
      </c>
      <c r="P420">
        <v>0</v>
      </c>
      <c r="Q420">
        <v>0</v>
      </c>
      <c r="R420">
        <v>88</v>
      </c>
      <c r="S420">
        <v>1</v>
      </c>
      <c r="T420">
        <v>0</v>
      </c>
      <c r="U420">
        <v>0</v>
      </c>
      <c r="V420">
        <v>0</v>
      </c>
      <c r="W420">
        <v>0</v>
      </c>
      <c r="X420">
        <v>120</v>
      </c>
      <c r="Y420">
        <v>1</v>
      </c>
      <c r="Z420">
        <v>230.63</v>
      </c>
      <c r="AA420">
        <v>1</v>
      </c>
      <c r="AB420">
        <v>52.5</v>
      </c>
      <c r="AC420">
        <v>1</v>
      </c>
      <c r="AD420">
        <v>0</v>
      </c>
      <c r="AE420">
        <v>0</v>
      </c>
      <c r="AF420">
        <v>97.55</v>
      </c>
      <c r="AG420">
        <v>1</v>
      </c>
      <c r="AH420">
        <v>0</v>
      </c>
      <c r="AI420">
        <v>0</v>
      </c>
      <c r="AJ420">
        <v>0</v>
      </c>
      <c r="AK420">
        <v>0</v>
      </c>
      <c r="AL420">
        <v>70.94</v>
      </c>
      <c r="AM420">
        <v>1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41.44</v>
      </c>
      <c r="AU420">
        <v>1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52</v>
      </c>
      <c r="BK420">
        <v>1</v>
      </c>
      <c r="BL420">
        <v>262.5</v>
      </c>
      <c r="BM420">
        <v>1</v>
      </c>
      <c r="BN420">
        <v>0</v>
      </c>
      <c r="BO420">
        <v>0</v>
      </c>
      <c r="BP420">
        <v>743.34</v>
      </c>
      <c r="BQ420">
        <v>1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1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28</v>
      </c>
      <c r="EB420">
        <v>276</v>
      </c>
      <c r="EC420">
        <v>11</v>
      </c>
      <c r="ED420" s="3">
        <v>101</v>
      </c>
    </row>
    <row r="421" spans="1:134" hidden="1" x14ac:dyDescent="0.25">
      <c r="A421" s="1">
        <v>424</v>
      </c>
      <c r="B421" t="s">
        <v>216</v>
      </c>
      <c r="C421" t="s">
        <v>189</v>
      </c>
      <c r="D421">
        <v>95376</v>
      </c>
      <c r="E421" t="s">
        <v>138</v>
      </c>
      <c r="F421" t="s">
        <v>139</v>
      </c>
      <c r="G421" t="s">
        <v>140</v>
      </c>
      <c r="H421" s="2">
        <v>44467</v>
      </c>
      <c r="I421" s="2">
        <v>44984</v>
      </c>
      <c r="J421" s="2">
        <v>44447</v>
      </c>
      <c r="K421" t="s">
        <v>60</v>
      </c>
      <c r="L421">
        <v>27</v>
      </c>
      <c r="M421">
        <v>4537</v>
      </c>
      <c r="N421">
        <v>33.799999999999997</v>
      </c>
      <c r="O421">
        <v>1</v>
      </c>
      <c r="P421">
        <v>0</v>
      </c>
      <c r="Q421">
        <v>0</v>
      </c>
      <c r="R421">
        <v>88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119.5</v>
      </c>
      <c r="Y421">
        <v>1</v>
      </c>
      <c r="Z421">
        <v>38.85</v>
      </c>
      <c r="AA421">
        <v>1</v>
      </c>
      <c r="AB421">
        <v>37.124000000000002</v>
      </c>
      <c r="AC421">
        <v>1</v>
      </c>
      <c r="AD421">
        <v>0</v>
      </c>
      <c r="AE421">
        <v>0</v>
      </c>
      <c r="AF421">
        <v>34.889000000000003</v>
      </c>
      <c r="AG421">
        <v>1</v>
      </c>
      <c r="AH421">
        <v>0</v>
      </c>
      <c r="AI421">
        <v>0</v>
      </c>
      <c r="AJ421">
        <v>0</v>
      </c>
      <c r="AK421">
        <v>0</v>
      </c>
      <c r="AL421">
        <v>39.99</v>
      </c>
      <c r="AM421">
        <v>1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34</v>
      </c>
      <c r="AU421">
        <v>1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27</v>
      </c>
      <c r="BK421">
        <v>1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1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20</v>
      </c>
      <c r="EB421">
        <v>517</v>
      </c>
      <c r="EC421">
        <v>9</v>
      </c>
      <c r="ED421" s="3">
        <v>110</v>
      </c>
    </row>
    <row r="422" spans="1:134" hidden="1" x14ac:dyDescent="0.25">
      <c r="A422" s="1">
        <v>400</v>
      </c>
      <c r="B422" t="s">
        <v>216</v>
      </c>
      <c r="C422" t="s">
        <v>189</v>
      </c>
      <c r="D422">
        <v>96027</v>
      </c>
      <c r="E422" t="s">
        <v>138</v>
      </c>
      <c r="F422" t="s">
        <v>171</v>
      </c>
      <c r="G422" t="s">
        <v>142</v>
      </c>
      <c r="H422" s="2">
        <v>44470</v>
      </c>
      <c r="I422" s="2">
        <v>45796</v>
      </c>
      <c r="J422" s="2">
        <v>44461</v>
      </c>
      <c r="K422" t="s">
        <v>44</v>
      </c>
      <c r="L422">
        <v>23.031359999999999</v>
      </c>
      <c r="M422">
        <v>4433</v>
      </c>
      <c r="N422">
        <v>29.80087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119.36875000000001</v>
      </c>
      <c r="Y422">
        <v>1</v>
      </c>
      <c r="Z422">
        <v>37.694270000000003</v>
      </c>
      <c r="AA422">
        <v>1</v>
      </c>
      <c r="AB422">
        <v>42.43121</v>
      </c>
      <c r="AC422">
        <v>1</v>
      </c>
      <c r="AD422">
        <v>0</v>
      </c>
      <c r="AE422">
        <v>0</v>
      </c>
      <c r="AF422">
        <v>26.415890000000001</v>
      </c>
      <c r="AG422">
        <v>1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190.0324</v>
      </c>
      <c r="AO422">
        <v>1</v>
      </c>
      <c r="AP422">
        <v>0</v>
      </c>
      <c r="AQ422">
        <v>0</v>
      </c>
      <c r="AR422">
        <v>0</v>
      </c>
      <c r="AS422">
        <v>0</v>
      </c>
      <c r="AT422">
        <v>23.031359999999999</v>
      </c>
      <c r="AU422">
        <v>1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24.781510000000001</v>
      </c>
      <c r="BK422">
        <v>1</v>
      </c>
      <c r="BL422">
        <v>0</v>
      </c>
      <c r="BM422">
        <v>0</v>
      </c>
      <c r="BN422">
        <v>0</v>
      </c>
      <c r="BO422">
        <v>0</v>
      </c>
      <c r="BP422">
        <v>743.21229000000005</v>
      </c>
      <c r="BQ422">
        <v>1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1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9</v>
      </c>
      <c r="EB422">
        <v>1326</v>
      </c>
      <c r="EC422">
        <v>9</v>
      </c>
      <c r="ED422" s="3">
        <v>124</v>
      </c>
    </row>
    <row r="423" spans="1:134" hidden="1" x14ac:dyDescent="0.25">
      <c r="A423" s="1">
        <v>427</v>
      </c>
      <c r="B423" t="s">
        <v>216</v>
      </c>
      <c r="C423" t="s">
        <v>189</v>
      </c>
      <c r="D423">
        <v>94460</v>
      </c>
      <c r="E423" t="s">
        <v>138</v>
      </c>
      <c r="F423" t="s">
        <v>136</v>
      </c>
      <c r="G423" t="s">
        <v>137</v>
      </c>
      <c r="H423" s="2">
        <v>44562</v>
      </c>
      <c r="I423" s="2">
        <v>46022</v>
      </c>
      <c r="J423" s="2">
        <v>44467</v>
      </c>
      <c r="K423" t="s">
        <v>44</v>
      </c>
      <c r="L423">
        <v>23</v>
      </c>
      <c r="M423">
        <v>1285</v>
      </c>
      <c r="N423">
        <v>29.5</v>
      </c>
      <c r="O423">
        <v>1</v>
      </c>
      <c r="P423">
        <v>0</v>
      </c>
      <c r="Q423">
        <v>0</v>
      </c>
      <c r="R423">
        <v>87.95</v>
      </c>
      <c r="S423">
        <v>1</v>
      </c>
      <c r="T423">
        <v>0</v>
      </c>
      <c r="U423">
        <v>0</v>
      </c>
      <c r="V423">
        <v>0</v>
      </c>
      <c r="W423">
        <v>0</v>
      </c>
      <c r="X423">
        <v>119.32980000000001</v>
      </c>
      <c r="Y423">
        <v>1</v>
      </c>
      <c r="Z423">
        <v>37.75</v>
      </c>
      <c r="AA423">
        <v>1</v>
      </c>
      <c r="AB423">
        <v>42.5</v>
      </c>
      <c r="AC423">
        <v>1</v>
      </c>
      <c r="AD423">
        <v>0</v>
      </c>
      <c r="AE423">
        <v>0</v>
      </c>
      <c r="AF423">
        <v>26.415890000000001</v>
      </c>
      <c r="AG423">
        <v>1</v>
      </c>
      <c r="AH423">
        <v>0</v>
      </c>
      <c r="AI423">
        <v>0</v>
      </c>
      <c r="AJ423">
        <v>0</v>
      </c>
      <c r="AK423">
        <v>0</v>
      </c>
      <c r="AL423">
        <v>39.99</v>
      </c>
      <c r="AM423">
        <v>1</v>
      </c>
      <c r="AN423">
        <v>200</v>
      </c>
      <c r="AO423">
        <v>1</v>
      </c>
      <c r="AP423">
        <v>0</v>
      </c>
      <c r="AQ423">
        <v>0</v>
      </c>
      <c r="AR423">
        <v>0</v>
      </c>
      <c r="AS423">
        <v>0</v>
      </c>
      <c r="AT423">
        <v>23</v>
      </c>
      <c r="AU423">
        <v>1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27.5</v>
      </c>
      <c r="BK423">
        <v>1</v>
      </c>
      <c r="BL423">
        <v>240</v>
      </c>
      <c r="BM423">
        <v>1</v>
      </c>
      <c r="BN423">
        <v>0</v>
      </c>
      <c r="BO423">
        <v>0</v>
      </c>
      <c r="BP423">
        <v>743.34</v>
      </c>
      <c r="BQ423">
        <v>1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1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95</v>
      </c>
      <c r="EB423">
        <v>1460</v>
      </c>
      <c r="EC423">
        <v>12</v>
      </c>
      <c r="ED423" s="3">
        <v>130</v>
      </c>
    </row>
    <row r="424" spans="1:134" hidden="1" x14ac:dyDescent="0.25">
      <c r="A424" s="1">
        <v>402</v>
      </c>
      <c r="B424" t="s">
        <v>216</v>
      </c>
      <c r="C424" t="s">
        <v>189</v>
      </c>
      <c r="D424">
        <v>95908</v>
      </c>
      <c r="E424" t="s">
        <v>155</v>
      </c>
      <c r="F424" t="s">
        <v>214</v>
      </c>
      <c r="G424" t="s">
        <v>137</v>
      </c>
      <c r="H424" s="2">
        <v>44508</v>
      </c>
      <c r="I424" s="2">
        <v>45053</v>
      </c>
      <c r="J424" s="2">
        <v>44468</v>
      </c>
      <c r="K424" t="s">
        <v>24</v>
      </c>
      <c r="L424">
        <v>38.83</v>
      </c>
      <c r="M424">
        <v>25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38.83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1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1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1</v>
      </c>
      <c r="BL424">
        <v>0</v>
      </c>
      <c r="BM424">
        <v>1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1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40</v>
      </c>
      <c r="EB424">
        <v>545</v>
      </c>
      <c r="EC424">
        <v>7</v>
      </c>
      <c r="ED424" s="3">
        <v>131</v>
      </c>
    </row>
    <row r="425" spans="1:134" hidden="1" x14ac:dyDescent="0.25">
      <c r="A425" s="1">
        <v>403</v>
      </c>
      <c r="B425" t="s">
        <v>216</v>
      </c>
      <c r="C425" t="s">
        <v>189</v>
      </c>
      <c r="D425">
        <v>95708</v>
      </c>
      <c r="E425" t="s">
        <v>138</v>
      </c>
      <c r="F425" t="s">
        <v>183</v>
      </c>
      <c r="G425" t="s">
        <v>176</v>
      </c>
      <c r="H425" s="2">
        <v>44539</v>
      </c>
      <c r="I425" s="2">
        <v>45999</v>
      </c>
      <c r="J425" s="2">
        <v>44470</v>
      </c>
      <c r="K425" t="s">
        <v>44</v>
      </c>
      <c r="L425">
        <v>23</v>
      </c>
      <c r="M425">
        <v>3990</v>
      </c>
      <c r="N425">
        <v>29.5</v>
      </c>
      <c r="O425">
        <v>1</v>
      </c>
      <c r="P425">
        <v>0</v>
      </c>
      <c r="Q425">
        <v>0</v>
      </c>
      <c r="R425">
        <v>124.98</v>
      </c>
      <c r="S425">
        <v>1</v>
      </c>
      <c r="T425">
        <v>0</v>
      </c>
      <c r="U425">
        <v>0</v>
      </c>
      <c r="V425">
        <v>0</v>
      </c>
      <c r="W425">
        <v>0</v>
      </c>
      <c r="X425">
        <v>119.33</v>
      </c>
      <c r="Y425">
        <v>1</v>
      </c>
      <c r="Z425">
        <v>35.35</v>
      </c>
      <c r="AA425">
        <v>1</v>
      </c>
      <c r="AB425">
        <v>42.5</v>
      </c>
      <c r="AC425">
        <v>1</v>
      </c>
      <c r="AD425">
        <v>0</v>
      </c>
      <c r="AE425">
        <v>0</v>
      </c>
      <c r="AF425">
        <v>26.415890000000001</v>
      </c>
      <c r="AG425">
        <v>1</v>
      </c>
      <c r="AH425">
        <v>0</v>
      </c>
      <c r="AI425">
        <v>0</v>
      </c>
      <c r="AJ425">
        <v>0</v>
      </c>
      <c r="AK425">
        <v>0</v>
      </c>
      <c r="AL425">
        <v>39.99</v>
      </c>
      <c r="AM425">
        <v>1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23</v>
      </c>
      <c r="AU425">
        <v>1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22.5</v>
      </c>
      <c r="BK425">
        <v>1</v>
      </c>
      <c r="BL425">
        <v>0</v>
      </c>
      <c r="BM425">
        <v>0</v>
      </c>
      <c r="BN425">
        <v>0</v>
      </c>
      <c r="BO425">
        <v>0</v>
      </c>
      <c r="BP425">
        <v>743.34</v>
      </c>
      <c r="BQ425">
        <v>1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1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69</v>
      </c>
      <c r="EB425">
        <v>1460</v>
      </c>
      <c r="EC425">
        <v>10</v>
      </c>
      <c r="ED425" s="3">
        <v>133</v>
      </c>
    </row>
    <row r="426" spans="1:134" hidden="1" x14ac:dyDescent="0.25">
      <c r="A426" s="1">
        <v>401</v>
      </c>
      <c r="B426" t="s">
        <v>216</v>
      </c>
      <c r="C426" t="s">
        <v>189</v>
      </c>
      <c r="D426">
        <v>96297</v>
      </c>
      <c r="E426" t="s">
        <v>165</v>
      </c>
      <c r="F426" t="s">
        <v>166</v>
      </c>
      <c r="G426" t="s">
        <v>167</v>
      </c>
      <c r="H426" s="2">
        <v>44480</v>
      </c>
      <c r="I426" s="2">
        <v>44834</v>
      </c>
      <c r="J426" s="2">
        <v>44480</v>
      </c>
      <c r="K426" t="s">
        <v>44</v>
      </c>
      <c r="L426">
        <v>21.9</v>
      </c>
      <c r="M426">
        <v>7440</v>
      </c>
      <c r="N426">
        <v>27.9</v>
      </c>
      <c r="O426">
        <v>1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119.36875000000001</v>
      </c>
      <c r="Y426">
        <v>1</v>
      </c>
      <c r="Z426">
        <v>40</v>
      </c>
      <c r="AA426">
        <v>1</v>
      </c>
      <c r="AB426">
        <v>24.75</v>
      </c>
      <c r="AC426">
        <v>1</v>
      </c>
      <c r="AD426">
        <v>0</v>
      </c>
      <c r="AE426">
        <v>0</v>
      </c>
      <c r="AF426">
        <v>26.45</v>
      </c>
      <c r="AG426">
        <v>1</v>
      </c>
      <c r="AH426">
        <v>0</v>
      </c>
      <c r="AI426">
        <v>0</v>
      </c>
      <c r="AJ426">
        <v>0</v>
      </c>
      <c r="AK426">
        <v>0</v>
      </c>
      <c r="AL426">
        <v>39.99</v>
      </c>
      <c r="AM426">
        <v>1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21.9</v>
      </c>
      <c r="AU426">
        <v>1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25.5</v>
      </c>
      <c r="BK426">
        <v>1</v>
      </c>
      <c r="BL426">
        <v>0</v>
      </c>
      <c r="BM426">
        <v>0</v>
      </c>
      <c r="BN426">
        <v>0</v>
      </c>
      <c r="BO426">
        <v>0</v>
      </c>
      <c r="BP426">
        <v>743.34</v>
      </c>
      <c r="BQ426">
        <v>1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1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354</v>
      </c>
      <c r="EC426">
        <v>9</v>
      </c>
      <c r="ED426" s="3">
        <v>143</v>
      </c>
    </row>
    <row r="427" spans="1:134" hidden="1" x14ac:dyDescent="0.25">
      <c r="A427" s="1">
        <v>426</v>
      </c>
      <c r="B427" t="s">
        <v>216</v>
      </c>
      <c r="C427" t="s">
        <v>189</v>
      </c>
      <c r="D427">
        <v>95133</v>
      </c>
      <c r="E427" t="s">
        <v>138</v>
      </c>
      <c r="F427" t="s">
        <v>168</v>
      </c>
      <c r="G427" t="s">
        <v>169</v>
      </c>
      <c r="H427" s="2">
        <v>44525</v>
      </c>
      <c r="I427" s="2">
        <v>45620</v>
      </c>
      <c r="J427" s="2">
        <v>44481</v>
      </c>
      <c r="K427" t="s">
        <v>60</v>
      </c>
      <c r="L427">
        <v>25.155000000000001</v>
      </c>
      <c r="M427">
        <v>1667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25.155000000000001</v>
      </c>
      <c r="BK427">
        <v>1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1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44</v>
      </c>
      <c r="EB427">
        <v>1095</v>
      </c>
      <c r="EC427">
        <v>1</v>
      </c>
      <c r="ED427" s="3">
        <v>144</v>
      </c>
    </row>
    <row r="428" spans="1:134" hidden="1" x14ac:dyDescent="0.25">
      <c r="A428" s="1">
        <v>425</v>
      </c>
      <c r="B428" t="s">
        <v>216</v>
      </c>
      <c r="C428" t="s">
        <v>189</v>
      </c>
      <c r="D428">
        <v>95194</v>
      </c>
      <c r="E428" t="s">
        <v>162</v>
      </c>
      <c r="F428" t="s">
        <v>185</v>
      </c>
      <c r="G428" t="s">
        <v>164</v>
      </c>
      <c r="H428" s="2">
        <v>44487</v>
      </c>
      <c r="I428" s="2">
        <v>45230</v>
      </c>
      <c r="J428" s="2">
        <v>44487</v>
      </c>
      <c r="K428" t="s">
        <v>60</v>
      </c>
      <c r="L428">
        <v>23</v>
      </c>
      <c r="M428">
        <v>2021</v>
      </c>
      <c r="N428">
        <v>29.5</v>
      </c>
      <c r="O428">
        <v>1</v>
      </c>
      <c r="P428">
        <v>0</v>
      </c>
      <c r="Q428">
        <v>0</v>
      </c>
      <c r="R428">
        <v>35.380000000000003</v>
      </c>
      <c r="S428">
        <v>1</v>
      </c>
      <c r="T428">
        <v>0</v>
      </c>
      <c r="U428">
        <v>0</v>
      </c>
      <c r="V428">
        <v>0</v>
      </c>
      <c r="W428">
        <v>0</v>
      </c>
      <c r="X428">
        <v>119.82980000000001</v>
      </c>
      <c r="Y428">
        <v>1</v>
      </c>
      <c r="Z428">
        <v>35.35</v>
      </c>
      <c r="AA428">
        <v>1</v>
      </c>
      <c r="AB428">
        <v>42.5</v>
      </c>
      <c r="AC428">
        <v>1</v>
      </c>
      <c r="AD428">
        <v>0</v>
      </c>
      <c r="AE428">
        <v>0</v>
      </c>
      <c r="AF428">
        <v>26.415890000000001</v>
      </c>
      <c r="AG428">
        <v>1</v>
      </c>
      <c r="AH428">
        <v>0</v>
      </c>
      <c r="AI428">
        <v>0</v>
      </c>
      <c r="AJ428">
        <v>0</v>
      </c>
      <c r="AK428">
        <v>0</v>
      </c>
      <c r="AL428">
        <v>39.99</v>
      </c>
      <c r="AM428">
        <v>1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23</v>
      </c>
      <c r="BK428">
        <v>1</v>
      </c>
      <c r="BL428">
        <v>740</v>
      </c>
      <c r="BM428">
        <v>1</v>
      </c>
      <c r="BN428">
        <v>0</v>
      </c>
      <c r="BO428">
        <v>0</v>
      </c>
      <c r="BP428">
        <v>743.34</v>
      </c>
      <c r="BQ428">
        <v>1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1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743</v>
      </c>
      <c r="EC428">
        <v>10</v>
      </c>
      <c r="ED428" s="3">
        <v>150</v>
      </c>
    </row>
    <row r="429" spans="1:134" hidden="1" x14ac:dyDescent="0.25">
      <c r="A429" s="1">
        <v>404</v>
      </c>
      <c r="B429" t="s">
        <v>216</v>
      </c>
      <c r="C429" t="s">
        <v>189</v>
      </c>
      <c r="D429">
        <v>97676</v>
      </c>
      <c r="E429" t="s">
        <v>155</v>
      </c>
      <c r="F429" t="s">
        <v>215</v>
      </c>
      <c r="G429" t="s">
        <v>176</v>
      </c>
      <c r="H429" s="2">
        <v>44553</v>
      </c>
      <c r="I429" s="2">
        <v>45099</v>
      </c>
      <c r="J429" s="2">
        <v>44537</v>
      </c>
      <c r="K429" t="s">
        <v>62</v>
      </c>
      <c r="L429">
        <v>25</v>
      </c>
      <c r="M429">
        <v>550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1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1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1</v>
      </c>
      <c r="AN429">
        <v>0</v>
      </c>
      <c r="AO429">
        <v>1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25</v>
      </c>
      <c r="BM429">
        <v>1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1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16</v>
      </c>
      <c r="EB429">
        <v>546</v>
      </c>
      <c r="EC429">
        <v>7</v>
      </c>
      <c r="ED429" s="3">
        <v>200</v>
      </c>
    </row>
    <row r="430" spans="1:134" hidden="1" x14ac:dyDescent="0.25">
      <c r="A430" s="1">
        <v>428</v>
      </c>
      <c r="B430" t="s">
        <v>216</v>
      </c>
      <c r="C430" t="s">
        <v>189</v>
      </c>
      <c r="D430">
        <v>98605</v>
      </c>
      <c r="E430" t="s">
        <v>165</v>
      </c>
      <c r="F430" t="s">
        <v>160</v>
      </c>
      <c r="G430" t="s">
        <v>161</v>
      </c>
      <c r="H430" s="2">
        <v>44587</v>
      </c>
      <c r="I430" s="2">
        <v>45688</v>
      </c>
      <c r="J430" s="2">
        <v>44587</v>
      </c>
      <c r="K430" t="s">
        <v>60</v>
      </c>
      <c r="L430">
        <v>22.864999999999998</v>
      </c>
      <c r="M430">
        <v>1822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22.864999999999998</v>
      </c>
      <c r="BK430">
        <v>1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1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1101</v>
      </c>
      <c r="EC430">
        <v>1</v>
      </c>
      <c r="ED430" s="3">
        <v>250</v>
      </c>
    </row>
    <row r="431" spans="1:134" hidden="1" x14ac:dyDescent="0.25">
      <c r="A431" s="1">
        <v>429</v>
      </c>
      <c r="B431" t="s">
        <v>218</v>
      </c>
      <c r="C431" t="s">
        <v>189</v>
      </c>
      <c r="D431">
        <v>60914</v>
      </c>
      <c r="E431" t="s">
        <v>138</v>
      </c>
      <c r="F431" t="s">
        <v>139</v>
      </c>
      <c r="G431" t="s">
        <v>140</v>
      </c>
      <c r="H431" s="2">
        <v>42891</v>
      </c>
      <c r="I431" s="2">
        <v>44650</v>
      </c>
      <c r="J431" s="2">
        <v>42695</v>
      </c>
      <c r="K431" t="s">
        <v>56</v>
      </c>
      <c r="L431">
        <v>71.8</v>
      </c>
      <c r="M431">
        <v>6222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71.8</v>
      </c>
      <c r="BG431">
        <v>1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1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196</v>
      </c>
      <c r="EB431">
        <v>1759</v>
      </c>
      <c r="EC431">
        <v>1</v>
      </c>
      <c r="ED431">
        <v>0</v>
      </c>
    </row>
    <row r="432" spans="1:134" hidden="1" x14ac:dyDescent="0.25">
      <c r="A432" s="1">
        <v>430</v>
      </c>
      <c r="B432" t="s">
        <v>218</v>
      </c>
      <c r="C432" t="s">
        <v>189</v>
      </c>
      <c r="D432">
        <v>66227</v>
      </c>
      <c r="E432" t="s">
        <v>138</v>
      </c>
      <c r="F432" t="s">
        <v>190</v>
      </c>
      <c r="G432" t="s">
        <v>137</v>
      </c>
      <c r="H432" s="2">
        <v>43168</v>
      </c>
      <c r="I432" s="2">
        <v>44812</v>
      </c>
      <c r="J432" s="2">
        <v>43024</v>
      </c>
      <c r="K432" t="s">
        <v>56</v>
      </c>
      <c r="L432">
        <v>71.8</v>
      </c>
      <c r="M432">
        <v>915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71.8</v>
      </c>
      <c r="BG432">
        <v>1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1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144</v>
      </c>
      <c r="EB432">
        <v>1644</v>
      </c>
      <c r="EC432">
        <v>1</v>
      </c>
      <c r="ED432">
        <v>0</v>
      </c>
    </row>
    <row r="433" spans="1:134" hidden="1" x14ac:dyDescent="0.25">
      <c r="A433" s="1">
        <v>432</v>
      </c>
      <c r="B433" t="s">
        <v>218</v>
      </c>
      <c r="C433" t="s">
        <v>189</v>
      </c>
      <c r="D433">
        <v>67051</v>
      </c>
      <c r="E433" t="s">
        <v>138</v>
      </c>
      <c r="F433" t="s">
        <v>147</v>
      </c>
      <c r="G433" t="s">
        <v>148</v>
      </c>
      <c r="H433" s="2">
        <v>43221</v>
      </c>
      <c r="I433" s="2">
        <v>44681</v>
      </c>
      <c r="J433" s="2">
        <v>43054</v>
      </c>
      <c r="K433" t="s">
        <v>24</v>
      </c>
      <c r="L433">
        <v>50.26</v>
      </c>
      <c r="M433">
        <v>7005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50.26</v>
      </c>
      <c r="AA433">
        <v>1</v>
      </c>
      <c r="AB433">
        <v>39.299999999999997</v>
      </c>
      <c r="AC433">
        <v>1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71.8</v>
      </c>
      <c r="BG433">
        <v>1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1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167</v>
      </c>
      <c r="EB433">
        <v>1460</v>
      </c>
      <c r="EC433">
        <v>3</v>
      </c>
      <c r="ED433">
        <v>0</v>
      </c>
    </row>
    <row r="434" spans="1:134" hidden="1" x14ac:dyDescent="0.25">
      <c r="A434" s="1">
        <v>431</v>
      </c>
      <c r="B434" t="s">
        <v>218</v>
      </c>
      <c r="C434" t="s">
        <v>189</v>
      </c>
      <c r="D434">
        <v>67404</v>
      </c>
      <c r="E434" t="s">
        <v>138</v>
      </c>
      <c r="F434" t="s">
        <v>158</v>
      </c>
      <c r="G434" t="s">
        <v>159</v>
      </c>
      <c r="H434" s="2">
        <v>43200</v>
      </c>
      <c r="I434" s="2">
        <v>44661</v>
      </c>
      <c r="J434" s="2">
        <v>43082</v>
      </c>
      <c r="K434" t="s">
        <v>24</v>
      </c>
      <c r="L434">
        <v>49</v>
      </c>
      <c r="M434">
        <v>4970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49</v>
      </c>
      <c r="AA434">
        <v>1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71.8</v>
      </c>
      <c r="BG434">
        <v>1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1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118</v>
      </c>
      <c r="EB434">
        <v>1461</v>
      </c>
      <c r="EC434">
        <v>2</v>
      </c>
      <c r="ED434" s="3">
        <v>28</v>
      </c>
    </row>
    <row r="435" spans="1:134" hidden="1" x14ac:dyDescent="0.25">
      <c r="A435" s="1">
        <v>433</v>
      </c>
      <c r="B435" t="s">
        <v>218</v>
      </c>
      <c r="C435" t="s">
        <v>189</v>
      </c>
      <c r="D435">
        <v>70361</v>
      </c>
      <c r="E435" t="s">
        <v>138</v>
      </c>
      <c r="F435" t="s">
        <v>143</v>
      </c>
      <c r="G435" t="s">
        <v>144</v>
      </c>
      <c r="H435" s="2">
        <v>43241</v>
      </c>
      <c r="I435" s="2">
        <v>44702</v>
      </c>
      <c r="J435" s="2">
        <v>43231</v>
      </c>
      <c r="K435" t="s">
        <v>30</v>
      </c>
      <c r="L435">
        <v>21.4</v>
      </c>
      <c r="M435">
        <v>5625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18.899999999999999</v>
      </c>
      <c r="AA435">
        <v>1</v>
      </c>
      <c r="AB435">
        <v>23</v>
      </c>
      <c r="AC435">
        <v>1</v>
      </c>
      <c r="AD435">
        <v>0</v>
      </c>
      <c r="AE435">
        <v>0</v>
      </c>
      <c r="AF435">
        <v>21.4</v>
      </c>
      <c r="AG435">
        <v>1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26.77</v>
      </c>
      <c r="BG435">
        <v>1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1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10</v>
      </c>
      <c r="EB435">
        <v>1461</v>
      </c>
      <c r="EC435">
        <v>4</v>
      </c>
      <c r="ED435" s="3">
        <v>177</v>
      </c>
    </row>
    <row r="436" spans="1:134" hidden="1" x14ac:dyDescent="0.25">
      <c r="A436" s="1">
        <v>434</v>
      </c>
      <c r="B436" t="s">
        <v>218</v>
      </c>
      <c r="C436" t="s">
        <v>189</v>
      </c>
      <c r="D436">
        <v>72472</v>
      </c>
      <c r="E436" t="s">
        <v>138</v>
      </c>
      <c r="F436" t="s">
        <v>151</v>
      </c>
      <c r="G436" t="s">
        <v>152</v>
      </c>
      <c r="H436" s="2">
        <v>43377</v>
      </c>
      <c r="I436" s="2">
        <v>45203</v>
      </c>
      <c r="J436" s="2">
        <v>43342</v>
      </c>
      <c r="K436" t="s">
        <v>24</v>
      </c>
      <c r="L436">
        <v>25.42</v>
      </c>
      <c r="M436">
        <v>5507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25.42</v>
      </c>
      <c r="AA436">
        <v>1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29</v>
      </c>
      <c r="BG436">
        <v>1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1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35</v>
      </c>
      <c r="EB436">
        <v>1826</v>
      </c>
      <c r="EC436">
        <v>2</v>
      </c>
      <c r="ED436" s="3">
        <v>288</v>
      </c>
    </row>
    <row r="437" spans="1:134" hidden="1" x14ac:dyDescent="0.25">
      <c r="A437" s="1">
        <v>435</v>
      </c>
      <c r="B437" t="s">
        <v>218</v>
      </c>
      <c r="C437" t="s">
        <v>189</v>
      </c>
      <c r="D437">
        <v>72443</v>
      </c>
      <c r="E437" t="s">
        <v>138</v>
      </c>
      <c r="F437" t="s">
        <v>190</v>
      </c>
      <c r="G437" t="s">
        <v>137</v>
      </c>
      <c r="H437" s="2">
        <v>43501</v>
      </c>
      <c r="I437" s="2">
        <v>45143</v>
      </c>
      <c r="J437" s="2">
        <v>43363</v>
      </c>
      <c r="K437" t="s">
        <v>24</v>
      </c>
      <c r="L437">
        <v>20.2</v>
      </c>
      <c r="M437">
        <v>1522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20.2</v>
      </c>
      <c r="AA437">
        <v>1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29</v>
      </c>
      <c r="BG437">
        <v>1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1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138</v>
      </c>
      <c r="EB437">
        <v>1642</v>
      </c>
      <c r="EC437">
        <v>2</v>
      </c>
      <c r="ED437" s="3">
        <v>309</v>
      </c>
    </row>
    <row r="438" spans="1:134" hidden="1" x14ac:dyDescent="0.25">
      <c r="A438" s="1">
        <v>436</v>
      </c>
      <c r="B438" t="s">
        <v>218</v>
      </c>
      <c r="C438" t="s">
        <v>189</v>
      </c>
      <c r="D438">
        <v>74397</v>
      </c>
      <c r="E438" t="s">
        <v>138</v>
      </c>
      <c r="F438" t="s">
        <v>149</v>
      </c>
      <c r="G438" t="s">
        <v>150</v>
      </c>
      <c r="H438" s="2">
        <v>43648</v>
      </c>
      <c r="I438" s="2">
        <v>44927</v>
      </c>
      <c r="J438" s="2">
        <v>43537</v>
      </c>
      <c r="K438" t="s">
        <v>26</v>
      </c>
      <c r="L438">
        <v>18.59</v>
      </c>
      <c r="M438">
        <v>11167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18.59</v>
      </c>
      <c r="AC438">
        <v>1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1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111</v>
      </c>
      <c r="EB438">
        <v>1279</v>
      </c>
      <c r="EC438">
        <v>1</v>
      </c>
      <c r="ED438" s="3">
        <v>483</v>
      </c>
    </row>
    <row r="439" spans="1:134" hidden="1" x14ac:dyDescent="0.25">
      <c r="A439" s="1">
        <v>437</v>
      </c>
      <c r="B439" t="s">
        <v>218</v>
      </c>
      <c r="C439" t="s">
        <v>189</v>
      </c>
      <c r="D439">
        <v>77465</v>
      </c>
      <c r="E439" t="s">
        <v>155</v>
      </c>
      <c r="F439" t="s">
        <v>175</v>
      </c>
      <c r="G439" t="s">
        <v>176</v>
      </c>
      <c r="H439" s="2">
        <v>43654</v>
      </c>
      <c r="I439" s="2">
        <v>45688</v>
      </c>
      <c r="J439" s="2">
        <v>43654</v>
      </c>
      <c r="K439" t="s">
        <v>56</v>
      </c>
      <c r="L439">
        <v>47.999670000000002</v>
      </c>
      <c r="M439">
        <v>2000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47.999670000000002</v>
      </c>
      <c r="BG439">
        <v>1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1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2034</v>
      </c>
      <c r="EC439">
        <v>1</v>
      </c>
      <c r="ED439" s="3">
        <v>600</v>
      </c>
    </row>
    <row r="440" spans="1:134" hidden="1" x14ac:dyDescent="0.25">
      <c r="A440" s="1">
        <v>442</v>
      </c>
      <c r="B440" t="s">
        <v>218</v>
      </c>
      <c r="C440" t="s">
        <v>189</v>
      </c>
      <c r="D440">
        <v>78730</v>
      </c>
      <c r="E440" t="s">
        <v>138</v>
      </c>
      <c r="F440" t="s">
        <v>177</v>
      </c>
      <c r="G440" t="s">
        <v>178</v>
      </c>
      <c r="H440" s="2">
        <v>44047</v>
      </c>
      <c r="I440" s="2">
        <v>45141</v>
      </c>
      <c r="J440" s="2">
        <v>43755</v>
      </c>
      <c r="K440" t="s">
        <v>24</v>
      </c>
      <c r="L440">
        <v>23.23</v>
      </c>
      <c r="M440">
        <v>2050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23.23</v>
      </c>
      <c r="AA440">
        <v>1</v>
      </c>
      <c r="AB440">
        <v>35</v>
      </c>
      <c r="AC440">
        <v>1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29</v>
      </c>
      <c r="BG440">
        <v>1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1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292</v>
      </c>
      <c r="EB440">
        <v>1094</v>
      </c>
      <c r="EC440">
        <v>3</v>
      </c>
      <c r="ED440" s="3">
        <v>701</v>
      </c>
    </row>
    <row r="441" spans="1:134" hidden="1" x14ac:dyDescent="0.25">
      <c r="A441" s="1">
        <v>438</v>
      </c>
      <c r="B441" t="s">
        <v>218</v>
      </c>
      <c r="C441" t="s">
        <v>189</v>
      </c>
      <c r="D441">
        <v>80304</v>
      </c>
      <c r="E441" t="s">
        <v>138</v>
      </c>
      <c r="F441" t="s">
        <v>183</v>
      </c>
      <c r="G441" t="s">
        <v>176</v>
      </c>
      <c r="H441" s="2">
        <v>43845</v>
      </c>
      <c r="I441" s="2">
        <v>45305</v>
      </c>
      <c r="J441" s="2">
        <v>43794</v>
      </c>
      <c r="K441" t="s">
        <v>24</v>
      </c>
      <c r="L441">
        <v>23.23001</v>
      </c>
      <c r="M441">
        <v>10618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23.23001</v>
      </c>
      <c r="AA441">
        <v>1</v>
      </c>
      <c r="AB441">
        <v>28</v>
      </c>
      <c r="AC441">
        <v>1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1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51</v>
      </c>
      <c r="EB441">
        <v>1460</v>
      </c>
      <c r="EC441">
        <v>2</v>
      </c>
      <c r="ED441" s="3">
        <v>740</v>
      </c>
    </row>
    <row r="442" spans="1:134" hidden="1" x14ac:dyDescent="0.25">
      <c r="A442" s="1">
        <v>439</v>
      </c>
      <c r="B442" t="s">
        <v>218</v>
      </c>
      <c r="C442" t="s">
        <v>189</v>
      </c>
      <c r="D442">
        <v>80671</v>
      </c>
      <c r="E442" t="s">
        <v>155</v>
      </c>
      <c r="F442" t="s">
        <v>193</v>
      </c>
      <c r="G442" t="s">
        <v>154</v>
      </c>
      <c r="H442" s="2">
        <v>43886</v>
      </c>
      <c r="I442" s="2">
        <v>44981</v>
      </c>
      <c r="J442" s="2">
        <v>43816</v>
      </c>
      <c r="K442" t="s">
        <v>26</v>
      </c>
      <c r="L442">
        <v>28</v>
      </c>
      <c r="M442">
        <v>52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30</v>
      </c>
      <c r="AA442">
        <v>1</v>
      </c>
      <c r="AB442">
        <v>28</v>
      </c>
      <c r="AC442">
        <v>1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30</v>
      </c>
      <c r="BG442">
        <v>1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1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70</v>
      </c>
      <c r="EB442">
        <v>1095</v>
      </c>
      <c r="EC442">
        <v>3</v>
      </c>
      <c r="ED442" s="3">
        <v>762</v>
      </c>
    </row>
    <row r="443" spans="1:134" hidden="1" x14ac:dyDescent="0.25">
      <c r="A443" s="1">
        <v>441</v>
      </c>
      <c r="B443" t="s">
        <v>218</v>
      </c>
      <c r="C443" t="s">
        <v>189</v>
      </c>
      <c r="D443">
        <v>81522</v>
      </c>
      <c r="E443" t="s">
        <v>162</v>
      </c>
      <c r="F443" t="s">
        <v>163</v>
      </c>
      <c r="G443" t="s">
        <v>164</v>
      </c>
      <c r="H443" s="2">
        <v>43978</v>
      </c>
      <c r="I443" s="2">
        <v>45438</v>
      </c>
      <c r="J443" s="2">
        <v>43908</v>
      </c>
      <c r="K443" t="s">
        <v>38</v>
      </c>
      <c r="L443">
        <v>23.48</v>
      </c>
      <c r="M443">
        <v>11040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28</v>
      </c>
      <c r="AC443">
        <v>1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23.48</v>
      </c>
      <c r="AO443">
        <v>1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29</v>
      </c>
      <c r="BG443">
        <v>1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1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70</v>
      </c>
      <c r="EB443">
        <v>1460</v>
      </c>
      <c r="EC443">
        <v>3</v>
      </c>
      <c r="ED443" s="3">
        <v>854</v>
      </c>
    </row>
    <row r="444" spans="1:134" hidden="1" x14ac:dyDescent="0.25">
      <c r="A444" s="1">
        <v>440</v>
      </c>
      <c r="B444" t="s">
        <v>218</v>
      </c>
      <c r="C444" t="s">
        <v>189</v>
      </c>
      <c r="D444">
        <v>82514</v>
      </c>
      <c r="E444" t="s">
        <v>165</v>
      </c>
      <c r="F444" t="s">
        <v>166</v>
      </c>
      <c r="G444" t="s">
        <v>167</v>
      </c>
      <c r="H444" s="2">
        <v>43950</v>
      </c>
      <c r="I444" s="2">
        <v>44834</v>
      </c>
      <c r="J444" s="2">
        <v>43931</v>
      </c>
      <c r="K444" t="s">
        <v>38</v>
      </c>
      <c r="L444">
        <v>17.43</v>
      </c>
      <c r="M444">
        <v>12875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30.72</v>
      </c>
      <c r="AA444">
        <v>1</v>
      </c>
      <c r="AB444">
        <v>28</v>
      </c>
      <c r="AC444">
        <v>1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17.43</v>
      </c>
      <c r="AO444">
        <v>1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29</v>
      </c>
      <c r="BG444">
        <v>1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1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19</v>
      </c>
      <c r="EB444">
        <v>884</v>
      </c>
      <c r="EC444">
        <v>4</v>
      </c>
      <c r="ED444" s="3">
        <v>877</v>
      </c>
    </row>
    <row r="445" spans="1:134" hidden="1" x14ac:dyDescent="0.25">
      <c r="A445" s="1">
        <v>446</v>
      </c>
      <c r="B445" t="s">
        <v>218</v>
      </c>
      <c r="C445" t="s">
        <v>189</v>
      </c>
      <c r="D445">
        <v>83913</v>
      </c>
      <c r="E445" t="s">
        <v>138</v>
      </c>
      <c r="F445" t="s">
        <v>172</v>
      </c>
      <c r="G445" t="s">
        <v>154</v>
      </c>
      <c r="H445" s="2">
        <v>44307</v>
      </c>
      <c r="I445" s="2">
        <v>45219</v>
      </c>
      <c r="J445" s="2">
        <v>44028</v>
      </c>
      <c r="K445" t="s">
        <v>24</v>
      </c>
      <c r="L445">
        <v>28</v>
      </c>
      <c r="M445">
        <v>1700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28</v>
      </c>
      <c r="AA445">
        <v>1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29</v>
      </c>
      <c r="BG445">
        <v>1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1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279</v>
      </c>
      <c r="EB445">
        <v>912</v>
      </c>
      <c r="EC445">
        <v>2</v>
      </c>
      <c r="ED445" s="3">
        <v>974</v>
      </c>
    </row>
    <row r="446" spans="1:134" hidden="1" x14ac:dyDescent="0.25">
      <c r="A446" s="1">
        <v>443</v>
      </c>
      <c r="B446" t="s">
        <v>218</v>
      </c>
      <c r="C446" t="s">
        <v>189</v>
      </c>
      <c r="D446">
        <v>88409</v>
      </c>
      <c r="E446" t="s">
        <v>138</v>
      </c>
      <c r="F446" t="s">
        <v>143</v>
      </c>
      <c r="G446" t="s">
        <v>144</v>
      </c>
      <c r="H446" s="2">
        <v>44229</v>
      </c>
      <c r="I446" s="2">
        <v>44594</v>
      </c>
      <c r="J446" s="2">
        <v>44166</v>
      </c>
      <c r="K446" t="s">
        <v>24</v>
      </c>
      <c r="L446">
        <v>24</v>
      </c>
      <c r="M446">
        <v>7895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24</v>
      </c>
      <c r="AA446">
        <v>1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1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63</v>
      </c>
      <c r="EB446">
        <v>365</v>
      </c>
      <c r="EC446">
        <v>1</v>
      </c>
      <c r="ED446" s="3">
        <v>1112</v>
      </c>
    </row>
    <row r="447" spans="1:134" hidden="1" x14ac:dyDescent="0.25">
      <c r="A447" s="1">
        <v>445</v>
      </c>
      <c r="B447" t="s">
        <v>218</v>
      </c>
      <c r="C447" t="s">
        <v>189</v>
      </c>
      <c r="D447">
        <v>90198</v>
      </c>
      <c r="E447" t="s">
        <v>138</v>
      </c>
      <c r="F447" t="s">
        <v>160</v>
      </c>
      <c r="G447" t="s">
        <v>161</v>
      </c>
      <c r="H447" s="2">
        <v>44305</v>
      </c>
      <c r="I447" s="2">
        <v>45766</v>
      </c>
      <c r="J447" s="2">
        <v>44246</v>
      </c>
      <c r="K447" t="s">
        <v>68</v>
      </c>
      <c r="L447">
        <v>14.95</v>
      </c>
      <c r="M447">
        <v>24105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15.35</v>
      </c>
      <c r="AW447">
        <v>1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14.95</v>
      </c>
      <c r="BS447">
        <v>1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1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59</v>
      </c>
      <c r="EB447">
        <v>1461</v>
      </c>
      <c r="EC447">
        <v>2</v>
      </c>
      <c r="ED447" s="3">
        <v>1192</v>
      </c>
    </row>
    <row r="448" spans="1:134" hidden="1" x14ac:dyDescent="0.25">
      <c r="A448" s="1">
        <v>444</v>
      </c>
      <c r="B448" t="s">
        <v>218</v>
      </c>
      <c r="C448" t="s">
        <v>189</v>
      </c>
      <c r="D448">
        <v>91803</v>
      </c>
      <c r="E448" t="s">
        <v>155</v>
      </c>
      <c r="F448" t="s">
        <v>206</v>
      </c>
      <c r="G448" t="s">
        <v>150</v>
      </c>
      <c r="H448" s="2">
        <v>44287</v>
      </c>
      <c r="I448" s="2">
        <v>44651</v>
      </c>
      <c r="J448" s="2">
        <v>44274</v>
      </c>
      <c r="K448" t="s">
        <v>26</v>
      </c>
      <c r="L448">
        <v>18.59</v>
      </c>
      <c r="M448">
        <v>2000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1</v>
      </c>
      <c r="AB448">
        <v>18.59</v>
      </c>
      <c r="AC448">
        <v>1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1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13</v>
      </c>
      <c r="EB448">
        <v>364</v>
      </c>
      <c r="EC448">
        <v>2</v>
      </c>
      <c r="ED448" s="3">
        <v>1220</v>
      </c>
    </row>
    <row r="449" spans="1:134" hidden="1" x14ac:dyDescent="0.25">
      <c r="A449" s="1">
        <v>447</v>
      </c>
      <c r="B449" t="s">
        <v>218</v>
      </c>
      <c r="C449" t="s">
        <v>189</v>
      </c>
      <c r="D449">
        <v>91121</v>
      </c>
      <c r="E449" t="s">
        <v>138</v>
      </c>
      <c r="F449" t="s">
        <v>171</v>
      </c>
      <c r="G449" t="s">
        <v>142</v>
      </c>
      <c r="H449" s="2">
        <v>44336</v>
      </c>
      <c r="I449" s="2">
        <v>45796</v>
      </c>
      <c r="J449" s="2">
        <v>44278</v>
      </c>
      <c r="K449" t="s">
        <v>46</v>
      </c>
      <c r="L449">
        <v>14.73916</v>
      </c>
      <c r="M449">
        <v>13355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14.85183</v>
      </c>
      <c r="AO449">
        <v>1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14.73916</v>
      </c>
      <c r="AW449">
        <v>1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14.8985</v>
      </c>
      <c r="BS449">
        <v>1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1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58</v>
      </c>
      <c r="EB449">
        <v>1460</v>
      </c>
      <c r="EC449">
        <v>3</v>
      </c>
      <c r="ED449" s="3">
        <v>1224</v>
      </c>
    </row>
    <row r="450" spans="1:134" hidden="1" x14ac:dyDescent="0.25">
      <c r="A450" s="1">
        <v>448</v>
      </c>
      <c r="B450" t="s">
        <v>218</v>
      </c>
      <c r="C450" t="s">
        <v>189</v>
      </c>
      <c r="D450">
        <v>92526</v>
      </c>
      <c r="E450" t="s">
        <v>138</v>
      </c>
      <c r="F450" t="s">
        <v>170</v>
      </c>
      <c r="G450" t="s">
        <v>146</v>
      </c>
      <c r="H450" s="2">
        <v>44392</v>
      </c>
      <c r="I450" s="2">
        <v>45487</v>
      </c>
      <c r="J450" s="2">
        <v>44337</v>
      </c>
      <c r="K450" t="s">
        <v>46</v>
      </c>
      <c r="L450">
        <v>13.542</v>
      </c>
      <c r="M450">
        <v>9984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29</v>
      </c>
      <c r="AA450">
        <v>1</v>
      </c>
      <c r="AB450">
        <v>26</v>
      </c>
      <c r="AC450">
        <v>1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14.62</v>
      </c>
      <c r="AO450">
        <v>1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13.542</v>
      </c>
      <c r="AW450">
        <v>1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14.95</v>
      </c>
      <c r="BS450">
        <v>1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1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55</v>
      </c>
      <c r="EB450">
        <v>1095</v>
      </c>
      <c r="EC450">
        <v>5</v>
      </c>
      <c r="ED450" s="3">
        <v>1283</v>
      </c>
    </row>
    <row r="451" spans="1:134" hidden="1" x14ac:dyDescent="0.25">
      <c r="A451" s="1">
        <v>450</v>
      </c>
      <c r="B451" t="s">
        <v>218</v>
      </c>
      <c r="C451" t="s">
        <v>189</v>
      </c>
      <c r="D451">
        <v>95371</v>
      </c>
      <c r="E451" t="s">
        <v>155</v>
      </c>
      <c r="F451" t="s">
        <v>219</v>
      </c>
      <c r="G451" t="s">
        <v>150</v>
      </c>
      <c r="H451" s="2">
        <v>44440</v>
      </c>
      <c r="I451" s="2">
        <v>44804</v>
      </c>
      <c r="J451" s="2">
        <v>44421</v>
      </c>
      <c r="K451" t="s">
        <v>26</v>
      </c>
      <c r="L451">
        <v>18.59</v>
      </c>
      <c r="M451">
        <v>544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18.59</v>
      </c>
      <c r="AC451">
        <v>1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1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19</v>
      </c>
      <c r="EB451">
        <v>364</v>
      </c>
      <c r="EC451">
        <v>1</v>
      </c>
      <c r="ED451" s="3">
        <v>1367</v>
      </c>
    </row>
    <row r="452" spans="1:134" hidden="1" x14ac:dyDescent="0.25">
      <c r="A452" s="1">
        <v>449</v>
      </c>
      <c r="B452" t="s">
        <v>218</v>
      </c>
      <c r="C452" t="s">
        <v>189</v>
      </c>
      <c r="D452">
        <v>95485</v>
      </c>
      <c r="E452" t="s">
        <v>155</v>
      </c>
      <c r="F452" t="s">
        <v>220</v>
      </c>
      <c r="G452" t="s">
        <v>150</v>
      </c>
      <c r="H452" s="2">
        <v>44433</v>
      </c>
      <c r="I452" s="2">
        <v>44797</v>
      </c>
      <c r="J452" s="2">
        <v>44432</v>
      </c>
      <c r="K452" t="s">
        <v>26</v>
      </c>
      <c r="L452">
        <v>17.3</v>
      </c>
      <c r="M452">
        <v>1000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17.3</v>
      </c>
      <c r="AC452">
        <v>1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1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1</v>
      </c>
      <c r="EB452">
        <v>364</v>
      </c>
      <c r="EC452">
        <v>1</v>
      </c>
      <c r="ED452" s="3">
        <v>1378</v>
      </c>
    </row>
    <row r="453" spans="1:134" hidden="1" x14ac:dyDescent="0.25">
      <c r="A453" s="1">
        <v>452</v>
      </c>
      <c r="B453" t="s">
        <v>218</v>
      </c>
      <c r="C453" t="s">
        <v>189</v>
      </c>
      <c r="D453">
        <v>95792</v>
      </c>
      <c r="E453" t="s">
        <v>155</v>
      </c>
      <c r="F453" t="s">
        <v>156</v>
      </c>
      <c r="G453" t="s">
        <v>157</v>
      </c>
      <c r="H453" s="2">
        <v>44530</v>
      </c>
      <c r="I453" s="2">
        <v>45625</v>
      </c>
      <c r="J453" s="2">
        <v>44468</v>
      </c>
      <c r="K453" t="s">
        <v>46</v>
      </c>
      <c r="L453">
        <v>14.734999999999999</v>
      </c>
      <c r="M453">
        <v>1300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32</v>
      </c>
      <c r="AA453">
        <v>1</v>
      </c>
      <c r="AB453">
        <v>33</v>
      </c>
      <c r="AC453">
        <v>1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18.87</v>
      </c>
      <c r="AO453">
        <v>1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14.734999999999999</v>
      </c>
      <c r="AW453">
        <v>1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20</v>
      </c>
      <c r="BS453">
        <v>1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1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62</v>
      </c>
      <c r="EB453">
        <v>1095</v>
      </c>
      <c r="EC453">
        <v>5</v>
      </c>
      <c r="ED453" s="3">
        <v>1414</v>
      </c>
    </row>
    <row r="454" spans="1:134" hidden="1" x14ac:dyDescent="0.25">
      <c r="A454" s="1">
        <v>451</v>
      </c>
      <c r="B454" t="s">
        <v>218</v>
      </c>
      <c r="C454" t="s">
        <v>189</v>
      </c>
      <c r="D454">
        <v>95133</v>
      </c>
      <c r="E454" t="s">
        <v>138</v>
      </c>
      <c r="F454" t="s">
        <v>168</v>
      </c>
      <c r="G454" t="s">
        <v>169</v>
      </c>
      <c r="H454" s="2">
        <v>44525</v>
      </c>
      <c r="I454" s="2">
        <v>45620</v>
      </c>
      <c r="J454" s="2">
        <v>44481</v>
      </c>
      <c r="K454" t="s">
        <v>46</v>
      </c>
      <c r="L454">
        <v>12.59</v>
      </c>
      <c r="M454">
        <v>15698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21.45</v>
      </c>
      <c r="AA454">
        <v>1</v>
      </c>
      <c r="AB454">
        <v>13.18</v>
      </c>
      <c r="AC454">
        <v>1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12.88</v>
      </c>
      <c r="AO454">
        <v>1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12.59</v>
      </c>
      <c r="AW454">
        <v>1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13.45</v>
      </c>
      <c r="BS454">
        <v>1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1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44</v>
      </c>
      <c r="EB454">
        <v>1095</v>
      </c>
      <c r="EC454">
        <v>5</v>
      </c>
      <c r="ED454" s="3">
        <v>1427</v>
      </c>
    </row>
    <row r="455" spans="1:134" hidden="1" x14ac:dyDescent="0.25">
      <c r="A455" s="1">
        <v>453</v>
      </c>
      <c r="B455" t="s">
        <v>218</v>
      </c>
      <c r="C455" t="s">
        <v>189</v>
      </c>
      <c r="D455">
        <v>98102</v>
      </c>
      <c r="E455" t="s">
        <v>138</v>
      </c>
      <c r="F455" t="s">
        <v>139</v>
      </c>
      <c r="G455" t="s">
        <v>140</v>
      </c>
      <c r="H455" s="2">
        <v>44551</v>
      </c>
      <c r="I455" s="2">
        <v>45657</v>
      </c>
      <c r="J455" s="2">
        <v>44551</v>
      </c>
      <c r="K455" t="s">
        <v>38</v>
      </c>
      <c r="L455">
        <v>12.05</v>
      </c>
      <c r="M455">
        <v>6000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13.553330000000001</v>
      </c>
      <c r="AA455">
        <v>1</v>
      </c>
      <c r="AB455">
        <v>12.08</v>
      </c>
      <c r="AC455">
        <v>1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12.05</v>
      </c>
      <c r="AO455">
        <v>1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12.98</v>
      </c>
      <c r="AW455">
        <v>1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12.47</v>
      </c>
      <c r="BS455">
        <v>1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1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1106</v>
      </c>
      <c r="EC455">
        <v>5</v>
      </c>
      <c r="ED455" s="3">
        <v>1497</v>
      </c>
    </row>
    <row r="456" spans="1:134" hidden="1" x14ac:dyDescent="0.25">
      <c r="A456" s="1">
        <v>454</v>
      </c>
      <c r="B456" t="s">
        <v>218</v>
      </c>
      <c r="C456" t="s">
        <v>189</v>
      </c>
      <c r="D456">
        <v>98501</v>
      </c>
      <c r="E456" t="s">
        <v>138</v>
      </c>
      <c r="F456" t="s">
        <v>183</v>
      </c>
      <c r="G456" t="s">
        <v>176</v>
      </c>
      <c r="H456" s="2">
        <v>44578</v>
      </c>
      <c r="I456" s="2">
        <v>46053</v>
      </c>
      <c r="J456" s="2">
        <v>44578</v>
      </c>
      <c r="K456" t="s">
        <v>26</v>
      </c>
      <c r="L456">
        <v>11.87</v>
      </c>
      <c r="M456">
        <v>15000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13.55</v>
      </c>
      <c r="AA456">
        <v>1</v>
      </c>
      <c r="AB456">
        <v>11.87</v>
      </c>
      <c r="AC456">
        <v>1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12.04</v>
      </c>
      <c r="AO456">
        <v>1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12.5</v>
      </c>
      <c r="AW456">
        <v>1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12.47</v>
      </c>
      <c r="BS456">
        <v>1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1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1475</v>
      </c>
      <c r="EC456">
        <v>5</v>
      </c>
      <c r="ED456" s="3">
        <v>1524</v>
      </c>
    </row>
    <row r="457" spans="1:134" hidden="1" x14ac:dyDescent="0.25">
      <c r="A457" s="1">
        <v>455</v>
      </c>
      <c r="B457" t="s">
        <v>221</v>
      </c>
      <c r="C457" t="s">
        <v>189</v>
      </c>
      <c r="D457">
        <v>60914</v>
      </c>
      <c r="E457" t="s">
        <v>138</v>
      </c>
      <c r="F457" t="s">
        <v>139</v>
      </c>
      <c r="G457" t="s">
        <v>140</v>
      </c>
      <c r="H457" s="2">
        <v>42891</v>
      </c>
      <c r="I457" s="2">
        <v>44650</v>
      </c>
      <c r="J457" s="2">
        <v>42695</v>
      </c>
      <c r="K457" t="s">
        <v>56</v>
      </c>
      <c r="L457">
        <v>97.45</v>
      </c>
      <c r="M457">
        <v>11936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97.45</v>
      </c>
      <c r="BG457">
        <v>1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1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196</v>
      </c>
      <c r="EB457">
        <v>1759</v>
      </c>
      <c r="EC457">
        <v>1</v>
      </c>
      <c r="ED457">
        <v>0</v>
      </c>
    </row>
    <row r="458" spans="1:134" hidden="1" x14ac:dyDescent="0.25">
      <c r="A458" s="1">
        <v>457</v>
      </c>
      <c r="B458" t="s">
        <v>221</v>
      </c>
      <c r="C458" t="s">
        <v>189</v>
      </c>
      <c r="D458">
        <v>67051</v>
      </c>
      <c r="E458" t="s">
        <v>138</v>
      </c>
      <c r="F458" t="s">
        <v>147</v>
      </c>
      <c r="G458" t="s">
        <v>148</v>
      </c>
      <c r="H458" s="2">
        <v>43221</v>
      </c>
      <c r="I458" s="2">
        <v>44681</v>
      </c>
      <c r="J458" s="2">
        <v>43054</v>
      </c>
      <c r="K458" t="s">
        <v>24</v>
      </c>
      <c r="L458">
        <v>71.8</v>
      </c>
      <c r="M458">
        <v>12818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71.8</v>
      </c>
      <c r="AA458">
        <v>1</v>
      </c>
      <c r="AB458">
        <v>51.05</v>
      </c>
      <c r="AC458">
        <v>1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97.45</v>
      </c>
      <c r="BG458">
        <v>1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1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167</v>
      </c>
      <c r="EB458">
        <v>1460</v>
      </c>
      <c r="EC458">
        <v>3</v>
      </c>
      <c r="ED458">
        <v>0</v>
      </c>
    </row>
    <row r="459" spans="1:134" hidden="1" x14ac:dyDescent="0.25">
      <c r="A459" s="1">
        <v>456</v>
      </c>
      <c r="B459" t="s">
        <v>221</v>
      </c>
      <c r="C459" t="s">
        <v>189</v>
      </c>
      <c r="D459">
        <v>67404</v>
      </c>
      <c r="E459" t="s">
        <v>138</v>
      </c>
      <c r="F459" t="s">
        <v>158</v>
      </c>
      <c r="G459" t="s">
        <v>159</v>
      </c>
      <c r="H459" s="2">
        <v>43200</v>
      </c>
      <c r="I459" s="2">
        <v>44661</v>
      </c>
      <c r="J459" s="2">
        <v>43082</v>
      </c>
      <c r="K459" t="s">
        <v>24</v>
      </c>
      <c r="L459">
        <v>70</v>
      </c>
      <c r="M459">
        <v>4240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70</v>
      </c>
      <c r="AA459">
        <v>1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97.45</v>
      </c>
      <c r="BG459">
        <v>1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1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118</v>
      </c>
      <c r="EB459">
        <v>1461</v>
      </c>
      <c r="EC459">
        <v>2</v>
      </c>
      <c r="ED459" s="3">
        <v>28</v>
      </c>
    </row>
    <row r="460" spans="1:134" hidden="1" x14ac:dyDescent="0.25">
      <c r="A460" s="1">
        <v>458</v>
      </c>
      <c r="B460" t="s">
        <v>221</v>
      </c>
      <c r="C460" t="s">
        <v>189</v>
      </c>
      <c r="D460">
        <v>70361</v>
      </c>
      <c r="E460" t="s">
        <v>138</v>
      </c>
      <c r="F460" t="s">
        <v>143</v>
      </c>
      <c r="G460" t="s">
        <v>144</v>
      </c>
      <c r="H460" s="2">
        <v>43241</v>
      </c>
      <c r="I460" s="2">
        <v>44702</v>
      </c>
      <c r="J460" s="2">
        <v>43231</v>
      </c>
      <c r="K460" t="s">
        <v>30</v>
      </c>
      <c r="L460">
        <v>27</v>
      </c>
      <c r="M460">
        <v>6884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29.8</v>
      </c>
      <c r="AA460">
        <v>1</v>
      </c>
      <c r="AB460">
        <v>30</v>
      </c>
      <c r="AC460">
        <v>1</v>
      </c>
      <c r="AD460">
        <v>0</v>
      </c>
      <c r="AE460">
        <v>0</v>
      </c>
      <c r="AF460">
        <v>27</v>
      </c>
      <c r="AG460">
        <v>1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36.989890000000003</v>
      </c>
      <c r="BG460">
        <v>1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1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10</v>
      </c>
      <c r="EB460">
        <v>1461</v>
      </c>
      <c r="EC460">
        <v>4</v>
      </c>
      <c r="ED460" s="3">
        <v>177</v>
      </c>
    </row>
    <row r="461" spans="1:134" hidden="1" x14ac:dyDescent="0.25">
      <c r="A461" s="1">
        <v>459</v>
      </c>
      <c r="B461" t="s">
        <v>221</v>
      </c>
      <c r="C461" t="s">
        <v>189</v>
      </c>
      <c r="D461">
        <v>72472</v>
      </c>
      <c r="E461" t="s">
        <v>138</v>
      </c>
      <c r="F461" t="s">
        <v>151</v>
      </c>
      <c r="G461" t="s">
        <v>152</v>
      </c>
      <c r="H461" s="2">
        <v>43377</v>
      </c>
      <c r="I461" s="2">
        <v>45203</v>
      </c>
      <c r="J461" s="2">
        <v>43342</v>
      </c>
      <c r="K461" t="s">
        <v>24</v>
      </c>
      <c r="L461">
        <v>35.869999999999997</v>
      </c>
      <c r="M461">
        <v>5976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35.869999999999997</v>
      </c>
      <c r="AA461">
        <v>1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38</v>
      </c>
      <c r="BG461">
        <v>1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1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35</v>
      </c>
      <c r="EB461">
        <v>1826</v>
      </c>
      <c r="EC461">
        <v>2</v>
      </c>
      <c r="ED461" s="3">
        <v>288</v>
      </c>
    </row>
    <row r="462" spans="1:134" hidden="1" x14ac:dyDescent="0.25">
      <c r="A462" s="1">
        <v>460</v>
      </c>
      <c r="B462" t="s">
        <v>221</v>
      </c>
      <c r="C462" t="s">
        <v>189</v>
      </c>
      <c r="D462">
        <v>72443</v>
      </c>
      <c r="E462" t="s">
        <v>138</v>
      </c>
      <c r="F462" t="s">
        <v>190</v>
      </c>
      <c r="G462" t="s">
        <v>137</v>
      </c>
      <c r="H462" s="2">
        <v>43501</v>
      </c>
      <c r="I462" s="2">
        <v>45143</v>
      </c>
      <c r="J462" s="2">
        <v>43363</v>
      </c>
      <c r="K462" t="s">
        <v>24</v>
      </c>
      <c r="L462">
        <v>28.78</v>
      </c>
      <c r="M462">
        <v>3370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28.78</v>
      </c>
      <c r="AA462">
        <v>1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38</v>
      </c>
      <c r="BG462">
        <v>1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1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138</v>
      </c>
      <c r="EB462">
        <v>1642</v>
      </c>
      <c r="EC462">
        <v>2</v>
      </c>
      <c r="ED462" s="3">
        <v>309</v>
      </c>
    </row>
    <row r="463" spans="1:134" hidden="1" x14ac:dyDescent="0.25">
      <c r="A463" s="1">
        <v>461</v>
      </c>
      <c r="B463" t="s">
        <v>221</v>
      </c>
      <c r="C463" t="s">
        <v>189</v>
      </c>
      <c r="D463">
        <v>74397</v>
      </c>
      <c r="E463" t="s">
        <v>138</v>
      </c>
      <c r="F463" t="s">
        <v>149</v>
      </c>
      <c r="G463" t="s">
        <v>150</v>
      </c>
      <c r="H463" s="2">
        <v>43648</v>
      </c>
      <c r="I463" s="2">
        <v>44927</v>
      </c>
      <c r="J463" s="2">
        <v>43537</v>
      </c>
      <c r="K463" t="s">
        <v>26</v>
      </c>
      <c r="L463">
        <v>24.577999999999999</v>
      </c>
      <c r="M463">
        <v>6457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24.577999999999999</v>
      </c>
      <c r="AC463">
        <v>1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1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111</v>
      </c>
      <c r="EB463">
        <v>1279</v>
      </c>
      <c r="EC463">
        <v>1</v>
      </c>
      <c r="ED463" s="3">
        <v>483</v>
      </c>
    </row>
    <row r="464" spans="1:134" hidden="1" x14ac:dyDescent="0.25">
      <c r="A464" s="1">
        <v>462</v>
      </c>
      <c r="B464" t="s">
        <v>221</v>
      </c>
      <c r="C464" t="s">
        <v>189</v>
      </c>
      <c r="D464">
        <v>77465</v>
      </c>
      <c r="E464" t="s">
        <v>155</v>
      </c>
      <c r="F464" t="s">
        <v>175</v>
      </c>
      <c r="G464" t="s">
        <v>176</v>
      </c>
      <c r="H464" s="2">
        <v>43654</v>
      </c>
      <c r="I464" s="2">
        <v>45688</v>
      </c>
      <c r="J464" s="2">
        <v>43654</v>
      </c>
      <c r="K464" t="s">
        <v>56</v>
      </c>
      <c r="L464">
        <v>67.999669999999995</v>
      </c>
      <c r="M464">
        <v>2500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67.999669999999995</v>
      </c>
      <c r="BG464">
        <v>1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1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2034</v>
      </c>
      <c r="EC464">
        <v>1</v>
      </c>
      <c r="ED464" s="3">
        <v>600</v>
      </c>
    </row>
    <row r="465" spans="1:134" hidden="1" x14ac:dyDescent="0.25">
      <c r="A465" s="1">
        <v>467</v>
      </c>
      <c r="B465" t="s">
        <v>221</v>
      </c>
      <c r="C465" t="s">
        <v>189</v>
      </c>
      <c r="D465">
        <v>78730</v>
      </c>
      <c r="E465" t="s">
        <v>138</v>
      </c>
      <c r="F465" t="s">
        <v>177</v>
      </c>
      <c r="G465" t="s">
        <v>178</v>
      </c>
      <c r="H465" s="2">
        <v>44047</v>
      </c>
      <c r="I465" s="2">
        <v>45141</v>
      </c>
      <c r="J465" s="2">
        <v>43755</v>
      </c>
      <c r="K465" t="s">
        <v>24</v>
      </c>
      <c r="L465">
        <v>30.6</v>
      </c>
      <c r="M465">
        <v>3100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30.6</v>
      </c>
      <c r="AA465">
        <v>1</v>
      </c>
      <c r="AB465">
        <v>43</v>
      </c>
      <c r="AC465">
        <v>1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38</v>
      </c>
      <c r="BG465">
        <v>1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1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292</v>
      </c>
      <c r="EB465">
        <v>1094</v>
      </c>
      <c r="EC465">
        <v>3</v>
      </c>
      <c r="ED465" s="3">
        <v>701</v>
      </c>
    </row>
    <row r="466" spans="1:134" hidden="1" x14ac:dyDescent="0.25">
      <c r="A466" s="1">
        <v>463</v>
      </c>
      <c r="B466" t="s">
        <v>221</v>
      </c>
      <c r="C466" t="s">
        <v>189</v>
      </c>
      <c r="D466">
        <v>80304</v>
      </c>
      <c r="E466" t="s">
        <v>138</v>
      </c>
      <c r="F466" t="s">
        <v>183</v>
      </c>
      <c r="G466" t="s">
        <v>176</v>
      </c>
      <c r="H466" s="2">
        <v>43845</v>
      </c>
      <c r="I466" s="2">
        <v>45305</v>
      </c>
      <c r="J466" s="2">
        <v>43794</v>
      </c>
      <c r="K466" t="s">
        <v>24</v>
      </c>
      <c r="L466">
        <v>30.6</v>
      </c>
      <c r="M466">
        <v>10035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30.6</v>
      </c>
      <c r="AA466">
        <v>1</v>
      </c>
      <c r="AB466">
        <v>32</v>
      </c>
      <c r="AC466">
        <v>1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1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51</v>
      </c>
      <c r="EB466">
        <v>1460</v>
      </c>
      <c r="EC466">
        <v>2</v>
      </c>
      <c r="ED466" s="3">
        <v>740</v>
      </c>
    </row>
    <row r="467" spans="1:134" hidden="1" x14ac:dyDescent="0.25">
      <c r="A467" s="1">
        <v>464</v>
      </c>
      <c r="B467" t="s">
        <v>221</v>
      </c>
      <c r="C467" t="s">
        <v>189</v>
      </c>
      <c r="D467">
        <v>80671</v>
      </c>
      <c r="E467" t="s">
        <v>155</v>
      </c>
      <c r="F467" t="s">
        <v>193</v>
      </c>
      <c r="G467" t="s">
        <v>154</v>
      </c>
      <c r="H467" s="2">
        <v>43886</v>
      </c>
      <c r="I467" s="2">
        <v>44981</v>
      </c>
      <c r="J467" s="2">
        <v>43816</v>
      </c>
      <c r="K467" t="s">
        <v>26</v>
      </c>
      <c r="L467">
        <v>35</v>
      </c>
      <c r="M467">
        <v>260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38.74</v>
      </c>
      <c r="AA467">
        <v>1</v>
      </c>
      <c r="AB467">
        <v>35</v>
      </c>
      <c r="AC467">
        <v>1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39</v>
      </c>
      <c r="BG467">
        <v>1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1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70</v>
      </c>
      <c r="EB467">
        <v>1095</v>
      </c>
      <c r="EC467">
        <v>3</v>
      </c>
      <c r="ED467" s="3">
        <v>762</v>
      </c>
    </row>
    <row r="468" spans="1:134" hidden="1" x14ac:dyDescent="0.25">
      <c r="A468" s="1">
        <v>466</v>
      </c>
      <c r="B468" t="s">
        <v>221</v>
      </c>
      <c r="C468" t="s">
        <v>189</v>
      </c>
      <c r="D468">
        <v>81522</v>
      </c>
      <c r="E468" t="s">
        <v>162</v>
      </c>
      <c r="F468" t="s">
        <v>163</v>
      </c>
      <c r="G468" t="s">
        <v>164</v>
      </c>
      <c r="H468" s="2">
        <v>43978</v>
      </c>
      <c r="I468" s="2">
        <v>45438</v>
      </c>
      <c r="J468" s="2">
        <v>43908</v>
      </c>
      <c r="K468" t="s">
        <v>38</v>
      </c>
      <c r="L468">
        <v>17.600000000000001</v>
      </c>
      <c r="M468">
        <v>20100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34</v>
      </c>
      <c r="AC468">
        <v>1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17.600000000000001</v>
      </c>
      <c r="AO468">
        <v>1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38</v>
      </c>
      <c r="BG468">
        <v>1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1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70</v>
      </c>
      <c r="EB468">
        <v>1460</v>
      </c>
      <c r="EC468">
        <v>3</v>
      </c>
      <c r="ED468" s="3">
        <v>854</v>
      </c>
    </row>
    <row r="469" spans="1:134" hidden="1" x14ac:dyDescent="0.25">
      <c r="A469" s="1">
        <v>465</v>
      </c>
      <c r="B469" t="s">
        <v>221</v>
      </c>
      <c r="C469" t="s">
        <v>189</v>
      </c>
      <c r="D469">
        <v>82514</v>
      </c>
      <c r="E469" t="s">
        <v>165</v>
      </c>
      <c r="F469" t="s">
        <v>166</v>
      </c>
      <c r="G469" t="s">
        <v>167</v>
      </c>
      <c r="H469" s="2">
        <v>43950</v>
      </c>
      <c r="I469" s="2">
        <v>44834</v>
      </c>
      <c r="J469" s="2">
        <v>43931</v>
      </c>
      <c r="K469" t="s">
        <v>38</v>
      </c>
      <c r="L469">
        <v>23.48</v>
      </c>
      <c r="M469">
        <v>13955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42.5</v>
      </c>
      <c r="AA469">
        <v>1</v>
      </c>
      <c r="AB469">
        <v>32</v>
      </c>
      <c r="AC469">
        <v>1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23.48</v>
      </c>
      <c r="AO469">
        <v>1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38</v>
      </c>
      <c r="BG469">
        <v>1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1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19</v>
      </c>
      <c r="EB469">
        <v>884</v>
      </c>
      <c r="EC469">
        <v>4</v>
      </c>
      <c r="ED469" s="3">
        <v>877</v>
      </c>
    </row>
    <row r="470" spans="1:134" hidden="1" x14ac:dyDescent="0.25">
      <c r="A470" s="1">
        <v>471</v>
      </c>
      <c r="B470" t="s">
        <v>221</v>
      </c>
      <c r="C470" t="s">
        <v>189</v>
      </c>
      <c r="D470">
        <v>83913</v>
      </c>
      <c r="E470" t="s">
        <v>138</v>
      </c>
      <c r="F470" t="s">
        <v>172</v>
      </c>
      <c r="G470" t="s">
        <v>154</v>
      </c>
      <c r="H470" s="2">
        <v>44307</v>
      </c>
      <c r="I470" s="2">
        <v>45219</v>
      </c>
      <c r="J470" s="2">
        <v>44028</v>
      </c>
      <c r="K470" t="s">
        <v>24</v>
      </c>
      <c r="L470">
        <v>38</v>
      </c>
      <c r="M470">
        <v>2450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38</v>
      </c>
      <c r="AA470">
        <v>1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38</v>
      </c>
      <c r="BG470">
        <v>1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1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279</v>
      </c>
      <c r="EB470">
        <v>912</v>
      </c>
      <c r="EC470">
        <v>2</v>
      </c>
      <c r="ED470" s="3">
        <v>974</v>
      </c>
    </row>
    <row r="471" spans="1:134" hidden="1" x14ac:dyDescent="0.25">
      <c r="A471" s="1">
        <v>468</v>
      </c>
      <c r="B471" t="s">
        <v>221</v>
      </c>
      <c r="C471" t="s">
        <v>189</v>
      </c>
      <c r="D471">
        <v>88409</v>
      </c>
      <c r="E471" t="s">
        <v>138</v>
      </c>
      <c r="F471" t="s">
        <v>143</v>
      </c>
      <c r="G471" t="s">
        <v>144</v>
      </c>
      <c r="H471" s="2">
        <v>44229</v>
      </c>
      <c r="I471" s="2">
        <v>44594</v>
      </c>
      <c r="J471" s="2">
        <v>44166</v>
      </c>
      <c r="K471" t="s">
        <v>24</v>
      </c>
      <c r="L471">
        <v>29</v>
      </c>
      <c r="M471">
        <v>9300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29</v>
      </c>
      <c r="AA471">
        <v>1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1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63</v>
      </c>
      <c r="EB471">
        <v>365</v>
      </c>
      <c r="EC471">
        <v>1</v>
      </c>
      <c r="ED471" s="3">
        <v>1112</v>
      </c>
    </row>
    <row r="472" spans="1:134" hidden="1" x14ac:dyDescent="0.25">
      <c r="A472" s="1">
        <v>470</v>
      </c>
      <c r="B472" t="s">
        <v>221</v>
      </c>
      <c r="C472" t="s">
        <v>189</v>
      </c>
      <c r="D472">
        <v>90198</v>
      </c>
      <c r="E472" t="s">
        <v>138</v>
      </c>
      <c r="F472" t="s">
        <v>160</v>
      </c>
      <c r="G472" t="s">
        <v>161</v>
      </c>
      <c r="H472" s="2">
        <v>44305</v>
      </c>
      <c r="I472" s="2">
        <v>45766</v>
      </c>
      <c r="J472" s="2">
        <v>44246</v>
      </c>
      <c r="K472" t="s">
        <v>68</v>
      </c>
      <c r="L472">
        <v>19.950009999999999</v>
      </c>
      <c r="M472">
        <v>18881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19.579999999999998</v>
      </c>
      <c r="AW472">
        <v>1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19.950009999999999</v>
      </c>
      <c r="BS472">
        <v>1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1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59</v>
      </c>
      <c r="EB472">
        <v>1461</v>
      </c>
      <c r="EC472">
        <v>2</v>
      </c>
      <c r="ED472" s="3">
        <v>1192</v>
      </c>
    </row>
    <row r="473" spans="1:134" hidden="1" x14ac:dyDescent="0.25">
      <c r="A473" s="1">
        <v>469</v>
      </c>
      <c r="B473" t="s">
        <v>221</v>
      </c>
      <c r="C473" t="s">
        <v>189</v>
      </c>
      <c r="D473">
        <v>91803</v>
      </c>
      <c r="E473" t="s">
        <v>155</v>
      </c>
      <c r="F473" t="s">
        <v>206</v>
      </c>
      <c r="G473" t="s">
        <v>150</v>
      </c>
      <c r="H473" s="2">
        <v>44287</v>
      </c>
      <c r="I473" s="2">
        <v>44651</v>
      </c>
      <c r="J473" s="2">
        <v>44274</v>
      </c>
      <c r="K473" t="s">
        <v>26</v>
      </c>
      <c r="L473">
        <v>24.577999999999999</v>
      </c>
      <c r="M473">
        <v>600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1</v>
      </c>
      <c r="AB473">
        <v>24.577999999999999</v>
      </c>
      <c r="AC473">
        <v>1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1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13</v>
      </c>
      <c r="EB473">
        <v>364</v>
      </c>
      <c r="EC473">
        <v>2</v>
      </c>
      <c r="ED473" s="3">
        <v>1220</v>
      </c>
    </row>
    <row r="474" spans="1:134" hidden="1" x14ac:dyDescent="0.25">
      <c r="A474" s="1">
        <v>472</v>
      </c>
      <c r="B474" t="s">
        <v>221</v>
      </c>
      <c r="C474" t="s">
        <v>189</v>
      </c>
      <c r="D474">
        <v>91121</v>
      </c>
      <c r="E474" t="s">
        <v>138</v>
      </c>
      <c r="F474" t="s">
        <v>171</v>
      </c>
      <c r="G474" t="s">
        <v>142</v>
      </c>
      <c r="H474" s="2">
        <v>44336</v>
      </c>
      <c r="I474" s="2">
        <v>45796</v>
      </c>
      <c r="J474" s="2">
        <v>44278</v>
      </c>
      <c r="K474" t="s">
        <v>68</v>
      </c>
      <c r="L474">
        <v>19.270420000000001</v>
      </c>
      <c r="M474">
        <v>15515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19.472159999999999</v>
      </c>
      <c r="AO474">
        <v>1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20.190159999999999</v>
      </c>
      <c r="AW474">
        <v>1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19.270420000000001</v>
      </c>
      <c r="BS474">
        <v>1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1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58</v>
      </c>
      <c r="EB474">
        <v>1460</v>
      </c>
      <c r="EC474">
        <v>3</v>
      </c>
      <c r="ED474" s="3">
        <v>1224</v>
      </c>
    </row>
    <row r="475" spans="1:134" hidden="1" x14ac:dyDescent="0.25">
      <c r="A475" s="1">
        <v>473</v>
      </c>
      <c r="B475" t="s">
        <v>221</v>
      </c>
      <c r="C475" t="s">
        <v>189</v>
      </c>
      <c r="D475">
        <v>92526</v>
      </c>
      <c r="E475" t="s">
        <v>138</v>
      </c>
      <c r="F475" t="s">
        <v>170</v>
      </c>
      <c r="G475" t="s">
        <v>146</v>
      </c>
      <c r="H475" s="2">
        <v>44392</v>
      </c>
      <c r="I475" s="2">
        <v>45487</v>
      </c>
      <c r="J475" s="2">
        <v>44337</v>
      </c>
      <c r="K475" t="s">
        <v>46</v>
      </c>
      <c r="L475">
        <v>19</v>
      </c>
      <c r="M475">
        <v>8570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39</v>
      </c>
      <c r="AA475">
        <v>1</v>
      </c>
      <c r="AB475">
        <v>36</v>
      </c>
      <c r="AC475">
        <v>1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19.11</v>
      </c>
      <c r="AO475">
        <v>1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19</v>
      </c>
      <c r="AW475">
        <v>1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19.95</v>
      </c>
      <c r="BS475">
        <v>1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1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55</v>
      </c>
      <c r="EB475">
        <v>1095</v>
      </c>
      <c r="EC475">
        <v>5</v>
      </c>
      <c r="ED475" s="3">
        <v>1283</v>
      </c>
    </row>
    <row r="476" spans="1:134" hidden="1" x14ac:dyDescent="0.25">
      <c r="A476" s="1">
        <v>474</v>
      </c>
      <c r="B476" t="s">
        <v>221</v>
      </c>
      <c r="C476" t="s">
        <v>189</v>
      </c>
      <c r="D476">
        <v>95128</v>
      </c>
      <c r="E476" t="s">
        <v>155</v>
      </c>
      <c r="F476" t="s">
        <v>222</v>
      </c>
      <c r="G476" t="s">
        <v>150</v>
      </c>
      <c r="H476" s="2">
        <v>44414</v>
      </c>
      <c r="I476" s="2">
        <v>44597</v>
      </c>
      <c r="J476" s="2">
        <v>44410</v>
      </c>
      <c r="K476" t="s">
        <v>68</v>
      </c>
      <c r="L476">
        <v>23.270600000000002</v>
      </c>
      <c r="M476">
        <v>3200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33.75</v>
      </c>
      <c r="AC476">
        <v>1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29</v>
      </c>
      <c r="AO476">
        <v>1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30</v>
      </c>
      <c r="AW476">
        <v>1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23.270600000000002</v>
      </c>
      <c r="BS476">
        <v>1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1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4</v>
      </c>
      <c r="EB476">
        <v>183</v>
      </c>
      <c r="EC476">
        <v>4</v>
      </c>
      <c r="ED476" s="3">
        <v>1356</v>
      </c>
    </row>
    <row r="477" spans="1:134" hidden="1" x14ac:dyDescent="0.25">
      <c r="A477" s="1">
        <v>476</v>
      </c>
      <c r="B477" t="s">
        <v>221</v>
      </c>
      <c r="C477" t="s">
        <v>189</v>
      </c>
      <c r="D477">
        <v>95792</v>
      </c>
      <c r="E477" t="s">
        <v>155</v>
      </c>
      <c r="F477" t="s">
        <v>156</v>
      </c>
      <c r="G477" t="s">
        <v>157</v>
      </c>
      <c r="H477" s="2">
        <v>44530</v>
      </c>
      <c r="I477" s="2">
        <v>45625</v>
      </c>
      <c r="J477" s="2">
        <v>44468</v>
      </c>
      <c r="K477" t="s">
        <v>46</v>
      </c>
      <c r="L477">
        <v>20.184999999999999</v>
      </c>
      <c r="M477">
        <v>1200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43</v>
      </c>
      <c r="AA477">
        <v>1</v>
      </c>
      <c r="AB477">
        <v>45</v>
      </c>
      <c r="AC477">
        <v>1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22.73</v>
      </c>
      <c r="AO477">
        <v>1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20.184999999999999</v>
      </c>
      <c r="AW477">
        <v>1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24.95</v>
      </c>
      <c r="BS477">
        <v>1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1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62</v>
      </c>
      <c r="EB477">
        <v>1095</v>
      </c>
      <c r="EC477">
        <v>5</v>
      </c>
      <c r="ED477" s="3">
        <v>1414</v>
      </c>
    </row>
    <row r="478" spans="1:134" hidden="1" x14ac:dyDescent="0.25">
      <c r="A478" s="1">
        <v>475</v>
      </c>
      <c r="B478" t="s">
        <v>221</v>
      </c>
      <c r="C478" t="s">
        <v>189</v>
      </c>
      <c r="D478">
        <v>95133</v>
      </c>
      <c r="E478" t="s">
        <v>138</v>
      </c>
      <c r="F478" t="s">
        <v>168</v>
      </c>
      <c r="G478" t="s">
        <v>169</v>
      </c>
      <c r="H478" s="2">
        <v>44525</v>
      </c>
      <c r="I478" s="2">
        <v>45620</v>
      </c>
      <c r="J478" s="2">
        <v>44481</v>
      </c>
      <c r="K478" t="s">
        <v>68</v>
      </c>
      <c r="L478">
        <v>16.899999999999999</v>
      </c>
      <c r="M478">
        <v>23381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26.95</v>
      </c>
      <c r="AA478">
        <v>1</v>
      </c>
      <c r="AB478">
        <v>18.38</v>
      </c>
      <c r="AC478">
        <v>1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17.87</v>
      </c>
      <c r="AO478">
        <v>1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17.57</v>
      </c>
      <c r="AW478">
        <v>1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16.899999999999999</v>
      </c>
      <c r="BS478">
        <v>1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1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44</v>
      </c>
      <c r="EB478">
        <v>1095</v>
      </c>
      <c r="EC478">
        <v>5</v>
      </c>
      <c r="ED478" s="3">
        <v>1427</v>
      </c>
    </row>
    <row r="479" spans="1:134" hidden="1" x14ac:dyDescent="0.25">
      <c r="A479" s="1">
        <v>477</v>
      </c>
      <c r="B479" t="s">
        <v>221</v>
      </c>
      <c r="C479" t="s">
        <v>189</v>
      </c>
      <c r="D479">
        <v>98102</v>
      </c>
      <c r="E479" t="s">
        <v>138</v>
      </c>
      <c r="F479" t="s">
        <v>139</v>
      </c>
      <c r="G479" t="s">
        <v>140</v>
      </c>
      <c r="H479" s="2">
        <v>44551</v>
      </c>
      <c r="I479" s="2">
        <v>45657</v>
      </c>
      <c r="J479" s="2">
        <v>44551</v>
      </c>
      <c r="K479" t="s">
        <v>46</v>
      </c>
      <c r="L479">
        <v>14.98</v>
      </c>
      <c r="M479">
        <v>18000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18.552129999999998</v>
      </c>
      <c r="AA479">
        <v>1</v>
      </c>
      <c r="AB479">
        <v>16.170000000000002</v>
      </c>
      <c r="AC479">
        <v>1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15.98</v>
      </c>
      <c r="AO479">
        <v>1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14.98</v>
      </c>
      <c r="AW479">
        <v>1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16.87</v>
      </c>
      <c r="BS479">
        <v>1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1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1106</v>
      </c>
      <c r="EC479">
        <v>5</v>
      </c>
      <c r="ED479" s="3">
        <v>1497</v>
      </c>
    </row>
    <row r="480" spans="1:134" hidden="1" x14ac:dyDescent="0.25">
      <c r="A480" s="1">
        <v>478</v>
      </c>
      <c r="B480" t="s">
        <v>221</v>
      </c>
      <c r="C480" t="s">
        <v>189</v>
      </c>
      <c r="D480">
        <v>98501</v>
      </c>
      <c r="E480" t="s">
        <v>138</v>
      </c>
      <c r="F480" t="s">
        <v>183</v>
      </c>
      <c r="G480" t="s">
        <v>176</v>
      </c>
      <c r="H480" s="2">
        <v>44578</v>
      </c>
      <c r="I480" s="2">
        <v>46053</v>
      </c>
      <c r="J480" s="2">
        <v>44578</v>
      </c>
      <c r="K480" t="s">
        <v>26</v>
      </c>
      <c r="L480">
        <v>14.67</v>
      </c>
      <c r="M480">
        <v>14000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18.55</v>
      </c>
      <c r="AA480">
        <v>1</v>
      </c>
      <c r="AB480">
        <v>14.67</v>
      </c>
      <c r="AC480">
        <v>1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15.98</v>
      </c>
      <c r="AO480">
        <v>1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14.5</v>
      </c>
      <c r="AW480">
        <v>1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16.87</v>
      </c>
      <c r="BS480">
        <v>1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1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1475</v>
      </c>
      <c r="EC480">
        <v>5</v>
      </c>
      <c r="ED480" s="3">
        <v>1524</v>
      </c>
    </row>
    <row r="481" spans="1:134" hidden="1" x14ac:dyDescent="0.25">
      <c r="A481" s="1">
        <v>481</v>
      </c>
      <c r="B481" t="s">
        <v>223</v>
      </c>
      <c r="C481" t="s">
        <v>134</v>
      </c>
      <c r="D481">
        <v>60914</v>
      </c>
      <c r="E481" t="s">
        <v>138</v>
      </c>
      <c r="F481" t="s">
        <v>139</v>
      </c>
      <c r="G481" t="s">
        <v>140</v>
      </c>
      <c r="H481" s="2">
        <v>42891</v>
      </c>
      <c r="I481" s="2">
        <v>44560</v>
      </c>
      <c r="J481" s="2">
        <v>42695</v>
      </c>
      <c r="K481" t="s">
        <v>52</v>
      </c>
      <c r="L481">
        <v>13.25267</v>
      </c>
      <c r="M481">
        <v>380287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13.25267</v>
      </c>
      <c r="BC481">
        <v>1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1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196</v>
      </c>
      <c r="EB481">
        <v>1669</v>
      </c>
      <c r="EC481">
        <v>1</v>
      </c>
      <c r="ED481">
        <v>0</v>
      </c>
    </row>
    <row r="482" spans="1:134" hidden="1" x14ac:dyDescent="0.25">
      <c r="A482" s="1">
        <v>479</v>
      </c>
      <c r="B482" t="s">
        <v>223</v>
      </c>
      <c r="C482" t="s">
        <v>134</v>
      </c>
      <c r="D482">
        <v>61569</v>
      </c>
      <c r="E482" t="s">
        <v>138</v>
      </c>
      <c r="F482" t="s">
        <v>143</v>
      </c>
      <c r="G482" t="s">
        <v>144</v>
      </c>
      <c r="H482" s="2">
        <v>42788</v>
      </c>
      <c r="I482" s="2">
        <v>44429</v>
      </c>
      <c r="J482" s="2">
        <v>42760</v>
      </c>
      <c r="K482" t="s">
        <v>52</v>
      </c>
      <c r="L482">
        <v>13.25267</v>
      </c>
      <c r="M482">
        <v>881641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13.25267</v>
      </c>
      <c r="BC482">
        <v>1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1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28</v>
      </c>
      <c r="EB482">
        <v>1641</v>
      </c>
      <c r="EC482">
        <v>1</v>
      </c>
      <c r="ED482">
        <v>0</v>
      </c>
    </row>
    <row r="483" spans="1:134" hidden="1" x14ac:dyDescent="0.25">
      <c r="A483" s="1">
        <v>480</v>
      </c>
      <c r="B483" t="s">
        <v>223</v>
      </c>
      <c r="C483" t="s">
        <v>134</v>
      </c>
      <c r="D483">
        <v>62643</v>
      </c>
      <c r="E483" t="s">
        <v>138</v>
      </c>
      <c r="F483" t="s">
        <v>141</v>
      </c>
      <c r="G483" t="s">
        <v>142</v>
      </c>
      <c r="H483" s="2">
        <v>42826</v>
      </c>
      <c r="I483" s="2">
        <v>44377</v>
      </c>
      <c r="J483" s="2">
        <v>42800</v>
      </c>
      <c r="K483" t="s">
        <v>52</v>
      </c>
      <c r="L483">
        <v>12.468999999999999</v>
      </c>
      <c r="M483">
        <v>264300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12.468999999999999</v>
      </c>
      <c r="BC483">
        <v>1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1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26</v>
      </c>
      <c r="EB483">
        <v>1551</v>
      </c>
      <c r="EC483">
        <v>1</v>
      </c>
      <c r="ED483">
        <v>0</v>
      </c>
    </row>
    <row r="484" spans="1:134" hidden="1" x14ac:dyDescent="0.25">
      <c r="A484" s="1">
        <v>485</v>
      </c>
      <c r="B484" t="s">
        <v>223</v>
      </c>
      <c r="C484" t="s">
        <v>134</v>
      </c>
      <c r="D484">
        <v>67051</v>
      </c>
      <c r="E484" t="s">
        <v>138</v>
      </c>
      <c r="F484" t="s">
        <v>147</v>
      </c>
      <c r="G484" t="s">
        <v>148</v>
      </c>
      <c r="H484" s="2">
        <v>43221</v>
      </c>
      <c r="I484" s="2">
        <v>44317</v>
      </c>
      <c r="J484" s="2">
        <v>43054</v>
      </c>
      <c r="K484" t="s">
        <v>52</v>
      </c>
      <c r="L484">
        <v>2.5179999999999998</v>
      </c>
      <c r="M484">
        <v>279881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4.03</v>
      </c>
      <c r="AA484">
        <v>1</v>
      </c>
      <c r="AB484">
        <v>1.95</v>
      </c>
      <c r="AC484">
        <v>1</v>
      </c>
      <c r="AD484">
        <v>0</v>
      </c>
      <c r="AE484">
        <v>0</v>
      </c>
      <c r="AF484">
        <v>3.4900099999999998</v>
      </c>
      <c r="AG484">
        <v>1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2.5179999999999998</v>
      </c>
      <c r="BC484">
        <v>1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1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167</v>
      </c>
      <c r="EB484">
        <v>1096</v>
      </c>
      <c r="EC484">
        <v>4</v>
      </c>
      <c r="ED484">
        <v>0</v>
      </c>
    </row>
    <row r="485" spans="1:134" hidden="1" x14ac:dyDescent="0.25">
      <c r="A485" s="1">
        <v>482</v>
      </c>
      <c r="B485" t="s">
        <v>223</v>
      </c>
      <c r="C485" t="s">
        <v>134</v>
      </c>
      <c r="D485">
        <v>67460</v>
      </c>
      <c r="E485" t="s">
        <v>138</v>
      </c>
      <c r="F485" t="s">
        <v>141</v>
      </c>
      <c r="G485" t="s">
        <v>142</v>
      </c>
      <c r="H485" s="2">
        <v>43115</v>
      </c>
      <c r="I485" s="2">
        <v>44331</v>
      </c>
      <c r="J485" s="2">
        <v>43066</v>
      </c>
      <c r="K485" t="s">
        <v>30</v>
      </c>
      <c r="L485">
        <v>0.88987000000000005</v>
      </c>
      <c r="M485">
        <v>301200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3.03</v>
      </c>
      <c r="AA485">
        <v>1</v>
      </c>
      <c r="AB485">
        <v>1.0900000000000001</v>
      </c>
      <c r="AC485">
        <v>1</v>
      </c>
      <c r="AD485">
        <v>0</v>
      </c>
      <c r="AE485">
        <v>0</v>
      </c>
      <c r="AF485">
        <v>0.88987000000000005</v>
      </c>
      <c r="AG485">
        <v>1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2.5179999999999998</v>
      </c>
      <c r="BC485">
        <v>1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2.2000000000000002</v>
      </c>
      <c r="BU485">
        <v>1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1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49</v>
      </c>
      <c r="EB485">
        <v>1216</v>
      </c>
      <c r="EC485">
        <v>5</v>
      </c>
      <c r="ED485" s="3">
        <v>12</v>
      </c>
    </row>
    <row r="486" spans="1:134" hidden="1" x14ac:dyDescent="0.25">
      <c r="A486" s="1">
        <v>483</v>
      </c>
      <c r="B486" t="s">
        <v>223</v>
      </c>
      <c r="C486" t="s">
        <v>134</v>
      </c>
      <c r="D486">
        <v>67755</v>
      </c>
      <c r="E486" t="s">
        <v>138</v>
      </c>
      <c r="F486" t="s">
        <v>143</v>
      </c>
      <c r="G486" t="s">
        <v>144</v>
      </c>
      <c r="H486" s="2">
        <v>43125</v>
      </c>
      <c r="I486" s="2">
        <v>44586</v>
      </c>
      <c r="J486" s="2">
        <v>43089</v>
      </c>
      <c r="K486" t="s">
        <v>70</v>
      </c>
      <c r="L486">
        <v>1.8</v>
      </c>
      <c r="M486">
        <v>2400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1.8</v>
      </c>
      <c r="BU486">
        <v>1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1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36</v>
      </c>
      <c r="EB486">
        <v>1461</v>
      </c>
      <c r="EC486">
        <v>2</v>
      </c>
      <c r="ED486" s="3">
        <v>35</v>
      </c>
    </row>
    <row r="487" spans="1:134" hidden="1" x14ac:dyDescent="0.25">
      <c r="A487" s="1">
        <v>487</v>
      </c>
      <c r="B487" t="s">
        <v>223</v>
      </c>
      <c r="C487" t="s">
        <v>134</v>
      </c>
      <c r="D487">
        <v>67959</v>
      </c>
      <c r="E487" t="s">
        <v>138</v>
      </c>
      <c r="F487" t="s">
        <v>183</v>
      </c>
      <c r="G487" t="s">
        <v>176</v>
      </c>
      <c r="H487" s="2">
        <v>43285</v>
      </c>
      <c r="I487" s="2">
        <v>44745</v>
      </c>
      <c r="J487" s="2">
        <v>43118.958333333299</v>
      </c>
      <c r="K487" t="s">
        <v>30</v>
      </c>
      <c r="L487">
        <v>0.73799999999999999</v>
      </c>
      <c r="M487">
        <v>606280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0.77456999999999998</v>
      </c>
      <c r="AA487">
        <v>1</v>
      </c>
      <c r="AB487">
        <v>0</v>
      </c>
      <c r="AC487">
        <v>0</v>
      </c>
      <c r="AD487">
        <v>0</v>
      </c>
      <c r="AE487">
        <v>0</v>
      </c>
      <c r="AF487">
        <v>0.73799999999999999</v>
      </c>
      <c r="AG487">
        <v>1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2.5179399999999998</v>
      </c>
      <c r="BC487">
        <v>1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0.85</v>
      </c>
      <c r="BU487">
        <v>1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1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166</v>
      </c>
      <c r="EB487">
        <v>1460</v>
      </c>
      <c r="EC487">
        <v>4</v>
      </c>
      <c r="ED487" s="3">
        <v>64.9583333333333</v>
      </c>
    </row>
    <row r="488" spans="1:134" hidden="1" x14ac:dyDescent="0.25">
      <c r="A488" s="1">
        <v>484</v>
      </c>
      <c r="B488" t="s">
        <v>223</v>
      </c>
      <c r="C488" t="s">
        <v>134</v>
      </c>
      <c r="D488">
        <v>68146</v>
      </c>
      <c r="E488" t="s">
        <v>138</v>
      </c>
      <c r="F488" t="s">
        <v>145</v>
      </c>
      <c r="G488" t="s">
        <v>146</v>
      </c>
      <c r="H488" s="2">
        <v>43178</v>
      </c>
      <c r="I488" s="2">
        <v>44395</v>
      </c>
      <c r="J488" s="2">
        <v>43130</v>
      </c>
      <c r="K488" t="s">
        <v>30</v>
      </c>
      <c r="L488">
        <v>0.66586999999999996</v>
      </c>
      <c r="M488">
        <v>179295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0.78500000000000003</v>
      </c>
      <c r="AA488">
        <v>1</v>
      </c>
      <c r="AB488">
        <v>0.89</v>
      </c>
      <c r="AC488">
        <v>1</v>
      </c>
      <c r="AD488">
        <v>0</v>
      </c>
      <c r="AE488">
        <v>0</v>
      </c>
      <c r="AF488">
        <v>0.66586999999999996</v>
      </c>
      <c r="AG488">
        <v>1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2.5179999999999998</v>
      </c>
      <c r="BC488">
        <v>1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0.85</v>
      </c>
      <c r="BU488">
        <v>1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1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48</v>
      </c>
      <c r="EB488">
        <v>1217</v>
      </c>
      <c r="EC488">
        <v>5</v>
      </c>
      <c r="ED488" s="3">
        <v>76</v>
      </c>
    </row>
    <row r="489" spans="1:134" hidden="1" x14ac:dyDescent="0.25">
      <c r="A489" s="1">
        <v>486</v>
      </c>
      <c r="B489" t="s">
        <v>223</v>
      </c>
      <c r="C489" t="s">
        <v>134</v>
      </c>
      <c r="D489">
        <v>70361</v>
      </c>
      <c r="E489" t="s">
        <v>138</v>
      </c>
      <c r="F489" t="s">
        <v>143</v>
      </c>
      <c r="G489" t="s">
        <v>144</v>
      </c>
      <c r="H489" s="2">
        <v>43241</v>
      </c>
      <c r="I489" s="2">
        <v>44702</v>
      </c>
      <c r="J489" s="2">
        <v>43231</v>
      </c>
      <c r="K489" t="s">
        <v>22</v>
      </c>
      <c r="L489">
        <v>0.45</v>
      </c>
      <c r="M489">
        <v>907301</v>
      </c>
      <c r="N489">
        <v>0</v>
      </c>
      <c r="O489">
        <v>0</v>
      </c>
      <c r="P489">
        <v>0</v>
      </c>
      <c r="Q489">
        <v>0</v>
      </c>
      <c r="R489">
        <v>1.1383300000000001</v>
      </c>
      <c r="S489">
        <v>1</v>
      </c>
      <c r="T489">
        <v>0</v>
      </c>
      <c r="U489">
        <v>0</v>
      </c>
      <c r="V489">
        <v>0</v>
      </c>
      <c r="W489">
        <v>0</v>
      </c>
      <c r="X489">
        <v>0.45</v>
      </c>
      <c r="Y489">
        <v>1</v>
      </c>
      <c r="Z489">
        <v>1.18</v>
      </c>
      <c r="AA489">
        <v>1</v>
      </c>
      <c r="AB489">
        <v>0.62</v>
      </c>
      <c r="AC489">
        <v>1</v>
      </c>
      <c r="AD489">
        <v>0</v>
      </c>
      <c r="AE489">
        <v>0</v>
      </c>
      <c r="AF489">
        <v>1</v>
      </c>
      <c r="AG489">
        <v>1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2.5179999999999998</v>
      </c>
      <c r="BC489">
        <v>1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0.83333000000000002</v>
      </c>
      <c r="BU489">
        <v>1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1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10</v>
      </c>
      <c r="EB489">
        <v>1461</v>
      </c>
      <c r="EC489">
        <v>7</v>
      </c>
      <c r="ED489" s="3">
        <v>177</v>
      </c>
    </row>
    <row r="490" spans="1:134" hidden="1" x14ac:dyDescent="0.25">
      <c r="A490" s="1">
        <v>488</v>
      </c>
      <c r="B490" t="s">
        <v>223</v>
      </c>
      <c r="C490" t="s">
        <v>134</v>
      </c>
      <c r="D490">
        <v>70926</v>
      </c>
      <c r="E490" t="s">
        <v>138</v>
      </c>
      <c r="F490" t="s">
        <v>179</v>
      </c>
      <c r="G490" t="s">
        <v>180</v>
      </c>
      <c r="H490" s="2">
        <v>43321</v>
      </c>
      <c r="I490" s="2">
        <v>44417</v>
      </c>
      <c r="J490" s="2">
        <v>43276</v>
      </c>
      <c r="K490" t="s">
        <v>30</v>
      </c>
      <c r="L490">
        <v>0.42986999999999997</v>
      </c>
      <c r="M490">
        <v>315750</v>
      </c>
      <c r="N490">
        <v>0</v>
      </c>
      <c r="O490">
        <v>0</v>
      </c>
      <c r="P490">
        <v>0</v>
      </c>
      <c r="Q490">
        <v>0</v>
      </c>
      <c r="R490">
        <v>0.83333999999999997</v>
      </c>
      <c r="S490">
        <v>1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0.5</v>
      </c>
      <c r="AA490">
        <v>1</v>
      </c>
      <c r="AB490">
        <v>0.65</v>
      </c>
      <c r="AC490">
        <v>1</v>
      </c>
      <c r="AD490">
        <v>0</v>
      </c>
      <c r="AE490">
        <v>0</v>
      </c>
      <c r="AF490">
        <v>0.42986999999999997</v>
      </c>
      <c r="AG490">
        <v>1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2.5179999999999998</v>
      </c>
      <c r="BC490">
        <v>1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1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45</v>
      </c>
      <c r="EB490">
        <v>1096</v>
      </c>
      <c r="EC490">
        <v>5</v>
      </c>
      <c r="ED490" s="3">
        <v>222</v>
      </c>
    </row>
    <row r="491" spans="1:134" hidden="1" x14ac:dyDescent="0.25">
      <c r="A491" s="1">
        <v>492</v>
      </c>
      <c r="B491" t="s">
        <v>223</v>
      </c>
      <c r="C491" t="s">
        <v>134</v>
      </c>
      <c r="D491">
        <v>70900</v>
      </c>
      <c r="E491" t="s">
        <v>155</v>
      </c>
      <c r="F491" t="s">
        <v>156</v>
      </c>
      <c r="G491" t="s">
        <v>157</v>
      </c>
      <c r="H491" s="2">
        <v>43419</v>
      </c>
      <c r="I491" s="2">
        <v>44515</v>
      </c>
      <c r="J491" s="2">
        <v>43285</v>
      </c>
      <c r="K491" t="s">
        <v>22</v>
      </c>
      <c r="L491">
        <v>0.45</v>
      </c>
      <c r="M491">
        <v>13000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0.45</v>
      </c>
      <c r="Y491">
        <v>1</v>
      </c>
      <c r="Z491">
        <v>0.56000000000000005</v>
      </c>
      <c r="AA491">
        <v>1</v>
      </c>
      <c r="AB491">
        <v>0.62</v>
      </c>
      <c r="AC491">
        <v>1</v>
      </c>
      <c r="AD491">
        <v>0</v>
      </c>
      <c r="AE491">
        <v>0</v>
      </c>
      <c r="AF491">
        <v>0.54</v>
      </c>
      <c r="AG491">
        <v>1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0.9</v>
      </c>
      <c r="BU491">
        <v>1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1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134</v>
      </c>
      <c r="EB491">
        <v>1096</v>
      </c>
      <c r="EC491">
        <v>5</v>
      </c>
      <c r="ED491" s="3">
        <v>231</v>
      </c>
    </row>
    <row r="492" spans="1:134" hidden="1" x14ac:dyDescent="0.25">
      <c r="A492" s="1">
        <v>491</v>
      </c>
      <c r="B492" t="s">
        <v>223</v>
      </c>
      <c r="C492" t="s">
        <v>134</v>
      </c>
      <c r="D492">
        <v>71890</v>
      </c>
      <c r="E492" t="s">
        <v>138</v>
      </c>
      <c r="F492" t="s">
        <v>153</v>
      </c>
      <c r="G492" t="s">
        <v>154</v>
      </c>
      <c r="H492" s="2">
        <v>43383</v>
      </c>
      <c r="I492" s="2">
        <v>44296</v>
      </c>
      <c r="J492" s="2">
        <v>43298</v>
      </c>
      <c r="K492" t="s">
        <v>30</v>
      </c>
      <c r="L492">
        <v>0.41</v>
      </c>
      <c r="M492">
        <v>79500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0.45</v>
      </c>
      <c r="Y492">
        <v>1</v>
      </c>
      <c r="Z492">
        <v>0.45500000000000002</v>
      </c>
      <c r="AA492">
        <v>1</v>
      </c>
      <c r="AB492">
        <v>0.63</v>
      </c>
      <c r="AC492">
        <v>1</v>
      </c>
      <c r="AD492">
        <v>0</v>
      </c>
      <c r="AE492">
        <v>0</v>
      </c>
      <c r="AF492">
        <v>0.41</v>
      </c>
      <c r="AG492">
        <v>1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1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85</v>
      </c>
      <c r="EB492">
        <v>913</v>
      </c>
      <c r="EC492">
        <v>4</v>
      </c>
      <c r="ED492" s="3">
        <v>244</v>
      </c>
    </row>
    <row r="493" spans="1:134" hidden="1" x14ac:dyDescent="0.25">
      <c r="A493" s="1">
        <v>490</v>
      </c>
      <c r="B493" t="s">
        <v>223</v>
      </c>
      <c r="C493" t="s">
        <v>134</v>
      </c>
      <c r="D493">
        <v>72472</v>
      </c>
      <c r="E493" t="s">
        <v>138</v>
      </c>
      <c r="F493" t="s">
        <v>151</v>
      </c>
      <c r="G493" t="s">
        <v>152</v>
      </c>
      <c r="H493" s="2">
        <v>43377</v>
      </c>
      <c r="I493" s="2">
        <v>45203</v>
      </c>
      <c r="J493" s="2">
        <v>43342</v>
      </c>
      <c r="K493" t="s">
        <v>22</v>
      </c>
      <c r="L493">
        <v>0.33</v>
      </c>
      <c r="M493">
        <v>32533</v>
      </c>
      <c r="N493">
        <v>0</v>
      </c>
      <c r="O493">
        <v>0</v>
      </c>
      <c r="P493">
        <v>0</v>
      </c>
      <c r="Q493">
        <v>0</v>
      </c>
      <c r="R493">
        <v>0.88500000000000001</v>
      </c>
      <c r="S493">
        <v>1</v>
      </c>
      <c r="T493">
        <v>0</v>
      </c>
      <c r="U493">
        <v>0</v>
      </c>
      <c r="V493">
        <v>0</v>
      </c>
      <c r="W493">
        <v>0</v>
      </c>
      <c r="X493">
        <v>0.33</v>
      </c>
      <c r="Y493">
        <v>1</v>
      </c>
      <c r="Z493">
        <v>0</v>
      </c>
      <c r="AA493">
        <v>0</v>
      </c>
      <c r="AB493">
        <v>0.64</v>
      </c>
      <c r="AC493">
        <v>1</v>
      </c>
      <c r="AD493">
        <v>0</v>
      </c>
      <c r="AE493">
        <v>0</v>
      </c>
      <c r="AF493">
        <v>0.66</v>
      </c>
      <c r="AG493">
        <v>1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1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35</v>
      </c>
      <c r="EB493">
        <v>1826</v>
      </c>
      <c r="EC493">
        <v>4</v>
      </c>
      <c r="ED493" s="3">
        <v>288</v>
      </c>
    </row>
    <row r="494" spans="1:134" hidden="1" x14ac:dyDescent="0.25">
      <c r="A494" s="1">
        <v>493</v>
      </c>
      <c r="B494" t="s">
        <v>223</v>
      </c>
      <c r="C494" t="s">
        <v>134</v>
      </c>
      <c r="D494">
        <v>72443</v>
      </c>
      <c r="E494" t="s">
        <v>138</v>
      </c>
      <c r="F494" t="s">
        <v>190</v>
      </c>
      <c r="G494" t="s">
        <v>137</v>
      </c>
      <c r="H494" s="2">
        <v>43501</v>
      </c>
      <c r="I494" s="2">
        <v>45143</v>
      </c>
      <c r="J494" s="2">
        <v>43363</v>
      </c>
      <c r="K494" t="s">
        <v>22</v>
      </c>
      <c r="L494">
        <v>0.35</v>
      </c>
      <c r="M494">
        <v>101070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0.35</v>
      </c>
      <c r="Y494">
        <v>1</v>
      </c>
      <c r="Z494">
        <v>0.41899999999999998</v>
      </c>
      <c r="AA494">
        <v>1</v>
      </c>
      <c r="AB494">
        <v>0.55000000000000004</v>
      </c>
      <c r="AC494">
        <v>1</v>
      </c>
      <c r="AD494">
        <v>0</v>
      </c>
      <c r="AE494">
        <v>0</v>
      </c>
      <c r="AF494">
        <v>0.40500000000000003</v>
      </c>
      <c r="AG494">
        <v>1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0.45600000000000002</v>
      </c>
      <c r="AU494">
        <v>1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2.5179999999999998</v>
      </c>
      <c r="BC494">
        <v>1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1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138</v>
      </c>
      <c r="EB494">
        <v>1642</v>
      </c>
      <c r="EC494">
        <v>6</v>
      </c>
      <c r="ED494" s="3">
        <v>309</v>
      </c>
    </row>
    <row r="495" spans="1:134" hidden="1" x14ac:dyDescent="0.25">
      <c r="A495" s="1">
        <v>489</v>
      </c>
      <c r="B495" t="s">
        <v>223</v>
      </c>
      <c r="C495" t="s">
        <v>134</v>
      </c>
      <c r="D495">
        <v>72759</v>
      </c>
      <c r="E495" t="s">
        <v>138</v>
      </c>
      <c r="F495" t="s">
        <v>139</v>
      </c>
      <c r="G495" t="s">
        <v>140</v>
      </c>
      <c r="H495" s="2">
        <v>43377</v>
      </c>
      <c r="I495" s="2">
        <v>44561</v>
      </c>
      <c r="J495" s="2">
        <v>43377</v>
      </c>
      <c r="K495" t="s">
        <v>14</v>
      </c>
      <c r="L495">
        <v>0.28767999999999999</v>
      </c>
      <c r="M495">
        <v>346604</v>
      </c>
      <c r="N495">
        <v>0</v>
      </c>
      <c r="O495">
        <v>0</v>
      </c>
      <c r="P495">
        <v>0.28767999999999999</v>
      </c>
      <c r="Q495">
        <v>1</v>
      </c>
      <c r="R495">
        <v>0.83333000000000002</v>
      </c>
      <c r="S495">
        <v>1</v>
      </c>
      <c r="T495">
        <v>0</v>
      </c>
      <c r="U495">
        <v>0</v>
      </c>
      <c r="V495">
        <v>0</v>
      </c>
      <c r="W495">
        <v>0</v>
      </c>
      <c r="X495">
        <v>0.32</v>
      </c>
      <c r="Y495">
        <v>1</v>
      </c>
      <c r="Z495">
        <v>0</v>
      </c>
      <c r="AA495">
        <v>0</v>
      </c>
      <c r="AB495">
        <v>0.52</v>
      </c>
      <c r="AC495">
        <v>1</v>
      </c>
      <c r="AD495">
        <v>0</v>
      </c>
      <c r="AE495">
        <v>0</v>
      </c>
      <c r="AF495">
        <v>0.4</v>
      </c>
      <c r="AG495">
        <v>1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0.42099999999999999</v>
      </c>
      <c r="AU495">
        <v>1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2.5179999999999998</v>
      </c>
      <c r="BC495">
        <v>1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0.65</v>
      </c>
      <c r="BU495">
        <v>1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1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1184</v>
      </c>
      <c r="EC495">
        <v>8</v>
      </c>
      <c r="ED495" s="3">
        <v>323</v>
      </c>
    </row>
    <row r="496" spans="1:134" hidden="1" x14ac:dyDescent="0.25">
      <c r="A496" s="1">
        <v>494</v>
      </c>
      <c r="B496" t="s">
        <v>223</v>
      </c>
      <c r="C496" t="s">
        <v>134</v>
      </c>
      <c r="D496">
        <v>74428</v>
      </c>
      <c r="E496" t="s">
        <v>138</v>
      </c>
      <c r="F496" t="s">
        <v>149</v>
      </c>
      <c r="G496" t="s">
        <v>150</v>
      </c>
      <c r="H496" s="2">
        <v>43514</v>
      </c>
      <c r="I496" s="2">
        <v>44791</v>
      </c>
      <c r="J496" s="2">
        <v>43480</v>
      </c>
      <c r="K496" t="s">
        <v>14</v>
      </c>
      <c r="L496">
        <v>0.27777000000000002</v>
      </c>
      <c r="M496">
        <v>1200000</v>
      </c>
      <c r="N496">
        <v>0</v>
      </c>
      <c r="O496">
        <v>0</v>
      </c>
      <c r="P496">
        <v>0.27777000000000002</v>
      </c>
      <c r="Q496">
        <v>1</v>
      </c>
      <c r="R496">
        <v>0.75900000000000001</v>
      </c>
      <c r="S496">
        <v>1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0.4425</v>
      </c>
      <c r="AA496">
        <v>1</v>
      </c>
      <c r="AB496">
        <v>0.52</v>
      </c>
      <c r="AC496">
        <v>1</v>
      </c>
      <c r="AD496">
        <v>0</v>
      </c>
      <c r="AE496">
        <v>0</v>
      </c>
      <c r="AF496">
        <v>0.57552000000000003</v>
      </c>
      <c r="AG496">
        <v>1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1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34</v>
      </c>
      <c r="EB496">
        <v>1277</v>
      </c>
      <c r="EC496">
        <v>5</v>
      </c>
      <c r="ED496" s="3">
        <v>426</v>
      </c>
    </row>
    <row r="497" spans="1:134" hidden="1" x14ac:dyDescent="0.25">
      <c r="A497" s="1">
        <v>496</v>
      </c>
      <c r="B497" t="s">
        <v>223</v>
      </c>
      <c r="C497" t="s">
        <v>134</v>
      </c>
      <c r="D497">
        <v>74397</v>
      </c>
      <c r="E497" t="s">
        <v>138</v>
      </c>
      <c r="F497" t="s">
        <v>149</v>
      </c>
      <c r="G497" t="s">
        <v>150</v>
      </c>
      <c r="H497" s="2">
        <v>43648</v>
      </c>
      <c r="I497" s="2">
        <v>44927</v>
      </c>
      <c r="J497" s="2">
        <v>43537</v>
      </c>
      <c r="K497" t="s">
        <v>44</v>
      </c>
      <c r="L497">
        <v>0.20899999999999999</v>
      </c>
      <c r="M497">
        <v>458557</v>
      </c>
      <c r="N497">
        <v>0</v>
      </c>
      <c r="O497">
        <v>0</v>
      </c>
      <c r="P497">
        <v>0</v>
      </c>
      <c r="Q497">
        <v>0</v>
      </c>
      <c r="R497">
        <v>0.7712</v>
      </c>
      <c r="S497">
        <v>1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0.40745999999999999</v>
      </c>
      <c r="AA497">
        <v>1</v>
      </c>
      <c r="AB497">
        <v>0.48</v>
      </c>
      <c r="AC497">
        <v>1</v>
      </c>
      <c r="AD497">
        <v>0</v>
      </c>
      <c r="AE497">
        <v>0</v>
      </c>
      <c r="AF497">
        <v>0.44671</v>
      </c>
      <c r="AG497">
        <v>1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0.20899999999999999</v>
      </c>
      <c r="AU497">
        <v>1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1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111</v>
      </c>
      <c r="EB497">
        <v>1279</v>
      </c>
      <c r="EC497">
        <v>5</v>
      </c>
      <c r="ED497" s="3">
        <v>483</v>
      </c>
    </row>
    <row r="498" spans="1:134" hidden="1" x14ac:dyDescent="0.25">
      <c r="A498" s="1">
        <v>495</v>
      </c>
      <c r="B498" t="s">
        <v>223</v>
      </c>
      <c r="C498" t="s">
        <v>134</v>
      </c>
      <c r="D498">
        <v>75279</v>
      </c>
      <c r="E498" t="s">
        <v>138</v>
      </c>
      <c r="F498" t="s">
        <v>143</v>
      </c>
      <c r="G498" t="s">
        <v>144</v>
      </c>
      <c r="H498" s="2">
        <v>43557</v>
      </c>
      <c r="I498" s="2">
        <v>44288</v>
      </c>
      <c r="J498" s="2">
        <v>43539</v>
      </c>
      <c r="K498" t="s">
        <v>24</v>
      </c>
      <c r="L498">
        <v>0.40745999999999999</v>
      </c>
      <c r="M498">
        <v>645950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0.40745999999999999</v>
      </c>
      <c r="AA498">
        <v>1</v>
      </c>
      <c r="AB498">
        <v>0</v>
      </c>
      <c r="AC498">
        <v>0</v>
      </c>
      <c r="AD498">
        <v>0</v>
      </c>
      <c r="AE498">
        <v>0</v>
      </c>
      <c r="AF498">
        <v>0.45</v>
      </c>
      <c r="AG498">
        <v>1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0.85</v>
      </c>
      <c r="BU498">
        <v>1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1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18</v>
      </c>
      <c r="EB498">
        <v>731</v>
      </c>
      <c r="EC498">
        <v>3</v>
      </c>
      <c r="ED498" s="3">
        <v>485</v>
      </c>
    </row>
    <row r="499" spans="1:134" hidden="1" x14ac:dyDescent="0.25">
      <c r="A499" s="1">
        <v>497</v>
      </c>
      <c r="B499" t="s">
        <v>223</v>
      </c>
      <c r="C499" t="s">
        <v>134</v>
      </c>
      <c r="D499">
        <v>77747</v>
      </c>
      <c r="E499" t="s">
        <v>138</v>
      </c>
      <c r="F499" t="s">
        <v>149</v>
      </c>
      <c r="G499" t="s">
        <v>150</v>
      </c>
      <c r="H499" s="2">
        <v>43663</v>
      </c>
      <c r="I499" s="2">
        <v>44578</v>
      </c>
      <c r="J499" s="2">
        <v>43647</v>
      </c>
      <c r="K499" t="s">
        <v>52</v>
      </c>
      <c r="L499">
        <v>2.5179999999999998</v>
      </c>
      <c r="M499">
        <v>1287000</v>
      </c>
      <c r="N499">
        <v>0</v>
      </c>
      <c r="O499">
        <v>0</v>
      </c>
      <c r="P499">
        <v>0.27777000000000002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2.5179999999999998</v>
      </c>
      <c r="BC499">
        <v>1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1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16</v>
      </c>
      <c r="EB499">
        <v>915</v>
      </c>
      <c r="EC499">
        <v>2</v>
      </c>
      <c r="ED499" s="3">
        <v>593</v>
      </c>
    </row>
    <row r="500" spans="1:134" hidden="1" x14ac:dyDescent="0.25">
      <c r="A500" s="1">
        <v>498</v>
      </c>
      <c r="B500" t="s">
        <v>223</v>
      </c>
      <c r="C500" t="s">
        <v>134</v>
      </c>
      <c r="D500">
        <v>78289</v>
      </c>
      <c r="E500" t="s">
        <v>138</v>
      </c>
      <c r="F500" t="s">
        <v>160</v>
      </c>
      <c r="G500" t="s">
        <v>161</v>
      </c>
      <c r="H500" s="2">
        <v>43769</v>
      </c>
      <c r="I500" s="2">
        <v>44926</v>
      </c>
      <c r="J500" s="2">
        <v>43682</v>
      </c>
      <c r="K500" t="s">
        <v>52</v>
      </c>
      <c r="L500">
        <v>4.6459999999999999</v>
      </c>
      <c r="M500">
        <v>31804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4.6459999999999999</v>
      </c>
      <c r="BC500">
        <v>1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1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87</v>
      </c>
      <c r="EB500">
        <v>1157</v>
      </c>
      <c r="EC500">
        <v>1</v>
      </c>
      <c r="ED500" s="3">
        <v>628</v>
      </c>
    </row>
    <row r="501" spans="1:134" hidden="1" x14ac:dyDescent="0.25">
      <c r="A501" s="1">
        <v>502</v>
      </c>
      <c r="B501" t="s">
        <v>223</v>
      </c>
      <c r="C501" t="s">
        <v>134</v>
      </c>
      <c r="D501">
        <v>78730</v>
      </c>
      <c r="E501" t="s">
        <v>138</v>
      </c>
      <c r="F501" t="s">
        <v>177</v>
      </c>
      <c r="G501" t="s">
        <v>178</v>
      </c>
      <c r="H501" s="2">
        <v>44047</v>
      </c>
      <c r="I501" s="2">
        <v>45141</v>
      </c>
      <c r="J501" s="2">
        <v>43755</v>
      </c>
      <c r="K501" t="s">
        <v>28</v>
      </c>
      <c r="L501">
        <v>0.19</v>
      </c>
      <c r="M501">
        <v>39950</v>
      </c>
      <c r="N501">
        <v>0</v>
      </c>
      <c r="O501">
        <v>0</v>
      </c>
      <c r="P501">
        <v>0</v>
      </c>
      <c r="Q501">
        <v>0</v>
      </c>
      <c r="R501">
        <v>0.78366999999999998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0.28999999999999998</v>
      </c>
      <c r="Y501">
        <v>1</v>
      </c>
      <c r="Z501">
        <v>0</v>
      </c>
      <c r="AA501">
        <v>0</v>
      </c>
      <c r="AB501">
        <v>0.86</v>
      </c>
      <c r="AC501">
        <v>1</v>
      </c>
      <c r="AD501">
        <v>0.19</v>
      </c>
      <c r="AE501">
        <v>1</v>
      </c>
      <c r="AF501">
        <v>0.34</v>
      </c>
      <c r="AG501">
        <v>1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0.38333</v>
      </c>
      <c r="AO501">
        <v>1</v>
      </c>
      <c r="AP501">
        <v>0</v>
      </c>
      <c r="AQ501">
        <v>0</v>
      </c>
      <c r="AR501">
        <v>0</v>
      </c>
      <c r="AS501">
        <v>0</v>
      </c>
      <c r="AT501">
        <v>0.35</v>
      </c>
      <c r="AU501">
        <v>1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2.5179999999999998</v>
      </c>
      <c r="BC501">
        <v>1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1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292</v>
      </c>
      <c r="EB501">
        <v>1094</v>
      </c>
      <c r="EC501">
        <v>8</v>
      </c>
      <c r="ED501" s="3">
        <v>701</v>
      </c>
    </row>
    <row r="502" spans="1:134" hidden="1" x14ac:dyDescent="0.25">
      <c r="A502" s="1">
        <v>499</v>
      </c>
      <c r="B502" t="s">
        <v>223</v>
      </c>
      <c r="C502" t="s">
        <v>134</v>
      </c>
      <c r="D502">
        <v>81197</v>
      </c>
      <c r="E502" t="s">
        <v>165</v>
      </c>
      <c r="F502" t="s">
        <v>168</v>
      </c>
      <c r="G502" t="s">
        <v>169</v>
      </c>
      <c r="H502" s="2">
        <v>43910</v>
      </c>
      <c r="I502" s="2">
        <v>45096</v>
      </c>
      <c r="J502" s="2">
        <v>43865</v>
      </c>
      <c r="K502" t="s">
        <v>44</v>
      </c>
      <c r="L502">
        <v>0.20899999999999999</v>
      </c>
      <c r="M502">
        <v>167872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0.25650000000000001</v>
      </c>
      <c r="Y502">
        <v>1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0.45</v>
      </c>
      <c r="AG502">
        <v>1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0.28999999999999998</v>
      </c>
      <c r="AO502">
        <v>1</v>
      </c>
      <c r="AP502">
        <v>0</v>
      </c>
      <c r="AQ502">
        <v>0</v>
      </c>
      <c r="AR502">
        <v>0</v>
      </c>
      <c r="AS502">
        <v>0</v>
      </c>
      <c r="AT502">
        <v>0.20899999999999999</v>
      </c>
      <c r="AU502">
        <v>1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1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45</v>
      </c>
      <c r="EB502">
        <v>1186</v>
      </c>
      <c r="EC502">
        <v>4</v>
      </c>
      <c r="ED502" s="3">
        <v>811</v>
      </c>
    </row>
    <row r="503" spans="1:134" hidden="1" x14ac:dyDescent="0.25">
      <c r="A503" s="1">
        <v>501</v>
      </c>
      <c r="B503" t="s">
        <v>223</v>
      </c>
      <c r="C503" t="s">
        <v>134</v>
      </c>
      <c r="D503">
        <v>81522</v>
      </c>
      <c r="E503" t="s">
        <v>162</v>
      </c>
      <c r="F503" t="s">
        <v>163</v>
      </c>
      <c r="G503" t="s">
        <v>164</v>
      </c>
      <c r="H503" s="2">
        <v>43978</v>
      </c>
      <c r="I503" s="2">
        <v>45438</v>
      </c>
      <c r="J503" s="2">
        <v>43908</v>
      </c>
      <c r="K503" t="s">
        <v>14</v>
      </c>
      <c r="L503">
        <v>0.23605999999999999</v>
      </c>
      <c r="M503">
        <v>43344</v>
      </c>
      <c r="N503">
        <v>0</v>
      </c>
      <c r="O503">
        <v>0</v>
      </c>
      <c r="P503">
        <v>0.23605999999999999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0.25940000000000002</v>
      </c>
      <c r="Y503">
        <v>1</v>
      </c>
      <c r="Z503">
        <v>0.68799999999999994</v>
      </c>
      <c r="AA503">
        <v>1</v>
      </c>
      <c r="AB503">
        <v>0.78</v>
      </c>
      <c r="AC503">
        <v>1</v>
      </c>
      <c r="AD503">
        <v>0</v>
      </c>
      <c r="AE503">
        <v>0</v>
      </c>
      <c r="AF503">
        <v>0.42707000000000001</v>
      </c>
      <c r="AG503">
        <v>1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0.26</v>
      </c>
      <c r="AO503">
        <v>1</v>
      </c>
      <c r="AP503">
        <v>0</v>
      </c>
      <c r="AQ503">
        <v>0</v>
      </c>
      <c r="AR503">
        <v>0</v>
      </c>
      <c r="AS503">
        <v>0</v>
      </c>
      <c r="AT503">
        <v>0.42</v>
      </c>
      <c r="AU503">
        <v>1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1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70</v>
      </c>
      <c r="EB503">
        <v>1460</v>
      </c>
      <c r="EC503">
        <v>7</v>
      </c>
      <c r="ED503" s="3">
        <v>854</v>
      </c>
    </row>
    <row r="504" spans="1:134" hidden="1" x14ac:dyDescent="0.25">
      <c r="A504" s="1">
        <v>500</v>
      </c>
      <c r="B504" t="s">
        <v>223</v>
      </c>
      <c r="C504" t="s">
        <v>134</v>
      </c>
      <c r="D504">
        <v>82514</v>
      </c>
      <c r="E504" t="s">
        <v>165</v>
      </c>
      <c r="F504" t="s">
        <v>166</v>
      </c>
      <c r="G504" t="s">
        <v>167</v>
      </c>
      <c r="H504" s="2">
        <v>43950</v>
      </c>
      <c r="I504" s="2">
        <v>44834</v>
      </c>
      <c r="J504" s="2">
        <v>43931</v>
      </c>
      <c r="K504" t="s">
        <v>38</v>
      </c>
      <c r="L504">
        <v>0.20399999999999999</v>
      </c>
      <c r="M504">
        <v>488520</v>
      </c>
      <c r="N504">
        <v>0</v>
      </c>
      <c r="O504">
        <v>0</v>
      </c>
      <c r="P504">
        <v>0.22972000000000001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0.25933</v>
      </c>
      <c r="Y504">
        <v>1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0.53332999999999997</v>
      </c>
      <c r="AG504">
        <v>1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0.20399999999999999</v>
      </c>
      <c r="AO504">
        <v>1</v>
      </c>
      <c r="AP504">
        <v>0</v>
      </c>
      <c r="AQ504">
        <v>0</v>
      </c>
      <c r="AR504">
        <v>0</v>
      </c>
      <c r="AS504">
        <v>0</v>
      </c>
      <c r="AT504">
        <v>0.34499999999999997</v>
      </c>
      <c r="AU504">
        <v>1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1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19</v>
      </c>
      <c r="EB504">
        <v>884</v>
      </c>
      <c r="EC504">
        <v>5</v>
      </c>
      <c r="ED504" s="3">
        <v>877</v>
      </c>
    </row>
    <row r="505" spans="1:134" hidden="1" x14ac:dyDescent="0.25">
      <c r="A505" s="1">
        <v>503</v>
      </c>
      <c r="B505" t="s">
        <v>223</v>
      </c>
      <c r="C505" t="s">
        <v>134</v>
      </c>
      <c r="D505">
        <v>85258</v>
      </c>
      <c r="E505" t="s">
        <v>155</v>
      </c>
      <c r="F505" t="s">
        <v>224</v>
      </c>
      <c r="G505" t="s">
        <v>178</v>
      </c>
      <c r="H505" s="2">
        <v>44106</v>
      </c>
      <c r="I505" s="2">
        <v>44470</v>
      </c>
      <c r="J505" s="2">
        <v>44019</v>
      </c>
      <c r="K505" t="s">
        <v>38</v>
      </c>
      <c r="L505">
        <v>0.20399999999999999</v>
      </c>
      <c r="M505">
        <v>6000</v>
      </c>
      <c r="N505">
        <v>0</v>
      </c>
      <c r="O505">
        <v>0</v>
      </c>
      <c r="P505">
        <v>0.25348999999999999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0.26</v>
      </c>
      <c r="Y505">
        <v>1</v>
      </c>
      <c r="Z505">
        <v>0</v>
      </c>
      <c r="AA505">
        <v>0</v>
      </c>
      <c r="AB505">
        <v>0</v>
      </c>
      <c r="AC505">
        <v>0</v>
      </c>
      <c r="AD505">
        <v>0.65</v>
      </c>
      <c r="AE505">
        <v>1</v>
      </c>
      <c r="AF505">
        <v>0.42749999999999999</v>
      </c>
      <c r="AG505">
        <v>1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0.20399999999999999</v>
      </c>
      <c r="AO505">
        <v>1</v>
      </c>
      <c r="AP505">
        <v>0</v>
      </c>
      <c r="AQ505">
        <v>0</v>
      </c>
      <c r="AR505">
        <v>0</v>
      </c>
      <c r="AS505">
        <v>0</v>
      </c>
      <c r="AT505">
        <v>0.57999999999999996</v>
      </c>
      <c r="AU505">
        <v>1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1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87</v>
      </c>
      <c r="EB505">
        <v>364</v>
      </c>
      <c r="EC505">
        <v>6</v>
      </c>
      <c r="ED505" s="3">
        <v>965</v>
      </c>
    </row>
    <row r="506" spans="1:134" hidden="1" x14ac:dyDescent="0.25">
      <c r="A506" s="1">
        <v>505</v>
      </c>
      <c r="B506" t="s">
        <v>223</v>
      </c>
      <c r="C506" t="s">
        <v>134</v>
      </c>
      <c r="D506">
        <v>86307</v>
      </c>
      <c r="E506" t="s">
        <v>138</v>
      </c>
      <c r="F506" t="s">
        <v>160</v>
      </c>
      <c r="G506" t="s">
        <v>161</v>
      </c>
      <c r="H506" s="2">
        <v>44160</v>
      </c>
      <c r="I506" s="2">
        <v>45713</v>
      </c>
      <c r="J506" s="2">
        <v>44088</v>
      </c>
      <c r="K506" t="s">
        <v>38</v>
      </c>
      <c r="L506">
        <v>0.19908999999999999</v>
      </c>
      <c r="M506">
        <v>461054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0.26</v>
      </c>
      <c r="Y506">
        <v>1</v>
      </c>
      <c r="Z506">
        <v>0.61180000000000001</v>
      </c>
      <c r="AA506">
        <v>1</v>
      </c>
      <c r="AB506">
        <v>0</v>
      </c>
      <c r="AC506">
        <v>0</v>
      </c>
      <c r="AD506">
        <v>0</v>
      </c>
      <c r="AE506">
        <v>0</v>
      </c>
      <c r="AF506">
        <v>0.43</v>
      </c>
      <c r="AG506">
        <v>1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0.19908999999999999</v>
      </c>
      <c r="AO506">
        <v>1</v>
      </c>
      <c r="AP506">
        <v>0</v>
      </c>
      <c r="AQ506">
        <v>0</v>
      </c>
      <c r="AR506">
        <v>0</v>
      </c>
      <c r="AS506">
        <v>0</v>
      </c>
      <c r="AT506">
        <v>0.22900000000000001</v>
      </c>
      <c r="AU506">
        <v>1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1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72</v>
      </c>
      <c r="EB506">
        <v>1553</v>
      </c>
      <c r="EC506">
        <v>5</v>
      </c>
      <c r="ED506" s="3">
        <v>1034</v>
      </c>
    </row>
    <row r="507" spans="1:134" hidden="1" x14ac:dyDescent="0.25">
      <c r="A507" s="1">
        <v>504</v>
      </c>
      <c r="B507" t="s">
        <v>223</v>
      </c>
      <c r="C507" t="s">
        <v>134</v>
      </c>
      <c r="D507">
        <v>86729</v>
      </c>
      <c r="E507" t="s">
        <v>138</v>
      </c>
      <c r="F507" t="s">
        <v>183</v>
      </c>
      <c r="G507" t="s">
        <v>176</v>
      </c>
      <c r="H507" s="2">
        <v>44140</v>
      </c>
      <c r="I507" s="2">
        <v>44870</v>
      </c>
      <c r="J507" s="2">
        <v>44098</v>
      </c>
      <c r="K507" t="s">
        <v>38</v>
      </c>
      <c r="L507">
        <v>0.19933000000000001</v>
      </c>
      <c r="M507">
        <v>704000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0.26</v>
      </c>
      <c r="Y507">
        <v>1</v>
      </c>
      <c r="Z507">
        <v>0.73799999999999999</v>
      </c>
      <c r="AA507">
        <v>1</v>
      </c>
      <c r="AB507">
        <v>0</v>
      </c>
      <c r="AC507">
        <v>0</v>
      </c>
      <c r="AD507">
        <v>0</v>
      </c>
      <c r="AE507">
        <v>0</v>
      </c>
      <c r="AF507">
        <v>0.73699999999999999</v>
      </c>
      <c r="AG507">
        <v>1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0.19933000000000001</v>
      </c>
      <c r="AO507">
        <v>1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1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1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42</v>
      </c>
      <c r="EB507">
        <v>730</v>
      </c>
      <c r="EC507">
        <v>5</v>
      </c>
      <c r="ED507" s="3">
        <v>1044</v>
      </c>
    </row>
    <row r="508" spans="1:134" hidden="1" x14ac:dyDescent="0.25">
      <c r="A508" s="1">
        <v>506</v>
      </c>
      <c r="B508" t="s">
        <v>223</v>
      </c>
      <c r="C508" t="s">
        <v>134</v>
      </c>
      <c r="D508">
        <v>88409</v>
      </c>
      <c r="E508" t="s">
        <v>138</v>
      </c>
      <c r="F508" t="s">
        <v>143</v>
      </c>
      <c r="G508" t="s">
        <v>144</v>
      </c>
      <c r="H508" s="2">
        <v>44229</v>
      </c>
      <c r="I508" s="2">
        <v>45690</v>
      </c>
      <c r="J508" s="2">
        <v>44166</v>
      </c>
      <c r="K508" t="s">
        <v>38</v>
      </c>
      <c r="L508">
        <v>1.9E-2</v>
      </c>
      <c r="M508">
        <v>907890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1.9E-2</v>
      </c>
      <c r="AO508">
        <v>1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1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63</v>
      </c>
      <c r="EB508">
        <v>1461</v>
      </c>
      <c r="EC508">
        <v>1</v>
      </c>
      <c r="ED508" s="3">
        <v>1112</v>
      </c>
    </row>
    <row r="509" spans="1:134" hidden="1" x14ac:dyDescent="0.25">
      <c r="A509" s="1">
        <v>507</v>
      </c>
      <c r="B509" t="s">
        <v>225</v>
      </c>
      <c r="C509" t="s">
        <v>189</v>
      </c>
      <c r="D509">
        <v>50328</v>
      </c>
      <c r="E509" t="s">
        <v>135</v>
      </c>
      <c r="F509" t="s">
        <v>136</v>
      </c>
      <c r="G509" t="s">
        <v>137</v>
      </c>
      <c r="H509" s="2">
        <v>42156</v>
      </c>
      <c r="I509" s="2">
        <v>44561</v>
      </c>
      <c r="J509" s="2">
        <v>42086</v>
      </c>
      <c r="K509" t="s">
        <v>72</v>
      </c>
      <c r="L509">
        <v>202.155</v>
      </c>
      <c r="M509">
        <v>30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202.155</v>
      </c>
      <c r="BW509">
        <v>1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1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70</v>
      </c>
      <c r="EB509">
        <v>2405</v>
      </c>
      <c r="EC509">
        <v>1</v>
      </c>
      <c r="ED509">
        <v>0</v>
      </c>
    </row>
    <row r="510" spans="1:134" hidden="1" x14ac:dyDescent="0.25">
      <c r="A510" s="1">
        <v>510</v>
      </c>
      <c r="B510" t="s">
        <v>225</v>
      </c>
      <c r="C510" t="s">
        <v>189</v>
      </c>
      <c r="D510">
        <v>60914</v>
      </c>
      <c r="E510" t="s">
        <v>138</v>
      </c>
      <c r="F510" t="s">
        <v>139</v>
      </c>
      <c r="G510" t="s">
        <v>140</v>
      </c>
      <c r="H510" s="2">
        <v>42891</v>
      </c>
      <c r="I510" s="2">
        <v>44560</v>
      </c>
      <c r="J510" s="2">
        <v>42695</v>
      </c>
      <c r="K510" t="s">
        <v>72</v>
      </c>
      <c r="L510">
        <v>202.155</v>
      </c>
      <c r="M510">
        <v>11041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202.155</v>
      </c>
      <c r="BW510">
        <v>1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1</v>
      </c>
      <c r="DS510">
        <v>0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196</v>
      </c>
      <c r="EB510">
        <v>1669</v>
      </c>
      <c r="EC510">
        <v>1</v>
      </c>
      <c r="ED510">
        <v>0</v>
      </c>
    </row>
    <row r="511" spans="1:134" hidden="1" x14ac:dyDescent="0.25">
      <c r="A511" s="1">
        <v>508</v>
      </c>
      <c r="B511" t="s">
        <v>225</v>
      </c>
      <c r="C511" t="s">
        <v>189</v>
      </c>
      <c r="D511">
        <v>61569</v>
      </c>
      <c r="E511" t="s">
        <v>138</v>
      </c>
      <c r="F511" t="s">
        <v>143</v>
      </c>
      <c r="G511" t="s">
        <v>144</v>
      </c>
      <c r="H511" s="2">
        <v>42788</v>
      </c>
      <c r="I511" s="2">
        <v>44429</v>
      </c>
      <c r="J511" s="2">
        <v>42760</v>
      </c>
      <c r="K511" t="s">
        <v>72</v>
      </c>
      <c r="L511">
        <v>202.155</v>
      </c>
      <c r="M511">
        <v>21110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202.155</v>
      </c>
      <c r="BW511">
        <v>1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1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28</v>
      </c>
      <c r="EB511">
        <v>1641</v>
      </c>
      <c r="EC511">
        <v>1</v>
      </c>
      <c r="ED511">
        <v>0</v>
      </c>
    </row>
    <row r="512" spans="1:134" hidden="1" x14ac:dyDescent="0.25">
      <c r="A512" s="1">
        <v>509</v>
      </c>
      <c r="B512" t="s">
        <v>225</v>
      </c>
      <c r="C512" t="s">
        <v>189</v>
      </c>
      <c r="D512">
        <v>62643</v>
      </c>
      <c r="E512" t="s">
        <v>138</v>
      </c>
      <c r="F512" t="s">
        <v>141</v>
      </c>
      <c r="G512" t="s">
        <v>142</v>
      </c>
      <c r="H512" s="2">
        <v>42826</v>
      </c>
      <c r="I512" s="2">
        <v>44377</v>
      </c>
      <c r="J512" s="2">
        <v>42800</v>
      </c>
      <c r="K512" t="s">
        <v>72</v>
      </c>
      <c r="L512">
        <v>202.155</v>
      </c>
      <c r="M512">
        <v>8768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202.155</v>
      </c>
      <c r="BW512">
        <v>1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1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26</v>
      </c>
      <c r="EB512">
        <v>1551</v>
      </c>
      <c r="EC512">
        <v>1</v>
      </c>
      <c r="ED512">
        <v>0</v>
      </c>
    </row>
    <row r="513" spans="1:134" hidden="1" x14ac:dyDescent="0.25">
      <c r="A513" s="1">
        <v>511</v>
      </c>
      <c r="B513" t="s">
        <v>225</v>
      </c>
      <c r="C513" t="s">
        <v>189</v>
      </c>
      <c r="D513">
        <v>64692</v>
      </c>
      <c r="E513" t="s">
        <v>138</v>
      </c>
      <c r="F513" t="s">
        <v>145</v>
      </c>
      <c r="G513" t="s">
        <v>146</v>
      </c>
      <c r="H513" s="2">
        <v>43124</v>
      </c>
      <c r="I513" s="2">
        <v>44401</v>
      </c>
      <c r="J513" s="2">
        <v>42914</v>
      </c>
      <c r="K513" t="s">
        <v>72</v>
      </c>
      <c r="L513">
        <v>202.155</v>
      </c>
      <c r="M513">
        <v>3260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202.155</v>
      </c>
      <c r="BW513">
        <v>1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1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210</v>
      </c>
      <c r="EB513">
        <v>1277</v>
      </c>
      <c r="EC513">
        <v>1</v>
      </c>
      <c r="ED513">
        <v>0</v>
      </c>
    </row>
    <row r="514" spans="1:134" hidden="1" x14ac:dyDescent="0.25">
      <c r="A514" s="1">
        <v>513</v>
      </c>
      <c r="B514" t="s">
        <v>225</v>
      </c>
      <c r="C514" t="s">
        <v>189</v>
      </c>
      <c r="D514">
        <v>67051</v>
      </c>
      <c r="E514" t="s">
        <v>138</v>
      </c>
      <c r="F514" t="s">
        <v>147</v>
      </c>
      <c r="G514" t="s">
        <v>148</v>
      </c>
      <c r="H514" s="2">
        <v>43221</v>
      </c>
      <c r="I514" s="2">
        <v>44317</v>
      </c>
      <c r="J514" s="2">
        <v>43054</v>
      </c>
      <c r="K514" t="s">
        <v>72</v>
      </c>
      <c r="L514">
        <v>202.155</v>
      </c>
      <c r="M514">
        <v>9732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202.155</v>
      </c>
      <c r="BW514">
        <v>1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1</v>
      </c>
      <c r="DS514">
        <v>0</v>
      </c>
      <c r="DT514">
        <v>0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  <c r="EA514">
        <v>167</v>
      </c>
      <c r="EB514">
        <v>1096</v>
      </c>
      <c r="EC514">
        <v>1</v>
      </c>
      <c r="ED514">
        <v>0</v>
      </c>
    </row>
    <row r="515" spans="1:134" hidden="1" x14ac:dyDescent="0.25">
      <c r="A515" s="1">
        <v>512</v>
      </c>
      <c r="B515" t="s">
        <v>225</v>
      </c>
      <c r="C515" t="s">
        <v>189</v>
      </c>
      <c r="D515">
        <v>67404</v>
      </c>
      <c r="E515" t="s">
        <v>138</v>
      </c>
      <c r="F515" t="s">
        <v>158</v>
      </c>
      <c r="G515" t="s">
        <v>159</v>
      </c>
      <c r="H515" s="2">
        <v>43200</v>
      </c>
      <c r="I515" s="2">
        <v>44661</v>
      </c>
      <c r="J515" s="2">
        <v>43082</v>
      </c>
      <c r="K515" t="s">
        <v>72</v>
      </c>
      <c r="L515">
        <v>202.16</v>
      </c>
      <c r="M515">
        <v>3418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202.16</v>
      </c>
      <c r="BW515">
        <v>1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1</v>
      </c>
      <c r="DS515">
        <v>0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118</v>
      </c>
      <c r="EB515">
        <v>1461</v>
      </c>
      <c r="EC515">
        <v>1</v>
      </c>
      <c r="ED515">
        <v>0</v>
      </c>
    </row>
    <row r="516" spans="1:134" hidden="1" x14ac:dyDescent="0.25">
      <c r="A516" s="1">
        <v>514</v>
      </c>
      <c r="B516" t="s">
        <v>225</v>
      </c>
      <c r="C516" t="s">
        <v>189</v>
      </c>
      <c r="D516">
        <v>70870</v>
      </c>
      <c r="E516" t="s">
        <v>138</v>
      </c>
      <c r="F516" t="s">
        <v>151</v>
      </c>
      <c r="G516" t="s">
        <v>152</v>
      </c>
      <c r="H516" s="2">
        <v>43488</v>
      </c>
      <c r="I516" s="2">
        <v>44949</v>
      </c>
      <c r="J516" s="2">
        <v>43278</v>
      </c>
      <c r="K516" t="s">
        <v>72</v>
      </c>
      <c r="L516">
        <v>202.16</v>
      </c>
      <c r="M516">
        <v>2448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202.16</v>
      </c>
      <c r="BW516">
        <v>1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1</v>
      </c>
      <c r="DS516">
        <v>0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210</v>
      </c>
      <c r="EB516">
        <v>1461</v>
      </c>
      <c r="EC516">
        <v>1</v>
      </c>
      <c r="ED516">
        <v>0</v>
      </c>
    </row>
    <row r="517" spans="1:134" hidden="1" x14ac:dyDescent="0.25">
      <c r="A517" s="1">
        <v>515</v>
      </c>
      <c r="B517" t="s">
        <v>225</v>
      </c>
      <c r="C517" t="s">
        <v>189</v>
      </c>
      <c r="D517">
        <v>74397</v>
      </c>
      <c r="E517" t="s">
        <v>138</v>
      </c>
      <c r="F517" t="s">
        <v>149</v>
      </c>
      <c r="G517" t="s">
        <v>150</v>
      </c>
      <c r="H517" s="2">
        <v>43648</v>
      </c>
      <c r="I517" s="2">
        <v>44927</v>
      </c>
      <c r="J517" s="2">
        <v>43537</v>
      </c>
      <c r="K517" t="s">
        <v>72</v>
      </c>
      <c r="L517">
        <v>202.16</v>
      </c>
      <c r="M517">
        <v>18483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202.16</v>
      </c>
      <c r="BW517">
        <v>1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1</v>
      </c>
      <c r="DS517">
        <v>0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111</v>
      </c>
      <c r="EB517">
        <v>1279</v>
      </c>
      <c r="EC517">
        <v>1</v>
      </c>
      <c r="ED517">
        <v>0</v>
      </c>
    </row>
    <row r="518" spans="1:134" hidden="1" x14ac:dyDescent="0.25">
      <c r="A518" s="1">
        <v>516</v>
      </c>
      <c r="B518" t="s">
        <v>225</v>
      </c>
      <c r="C518" t="s">
        <v>189</v>
      </c>
      <c r="D518">
        <v>78239</v>
      </c>
      <c r="E518" t="s">
        <v>155</v>
      </c>
      <c r="F518" t="s">
        <v>226</v>
      </c>
      <c r="G518" t="s">
        <v>180</v>
      </c>
      <c r="H518" s="2">
        <v>43677</v>
      </c>
      <c r="I518" s="2">
        <v>44408</v>
      </c>
      <c r="J518" s="2">
        <v>43662</v>
      </c>
      <c r="K518" t="s">
        <v>72</v>
      </c>
      <c r="L518">
        <v>202.16</v>
      </c>
      <c r="M518">
        <v>450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202.16</v>
      </c>
      <c r="BW518">
        <v>1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1</v>
      </c>
      <c r="DS518">
        <v>0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15</v>
      </c>
      <c r="EB518">
        <v>731</v>
      </c>
      <c r="EC518">
        <v>1</v>
      </c>
      <c r="ED518">
        <v>0</v>
      </c>
    </row>
    <row r="519" spans="1:134" hidden="1" x14ac:dyDescent="0.25">
      <c r="A519" s="1">
        <v>517</v>
      </c>
      <c r="B519" t="s">
        <v>225</v>
      </c>
      <c r="C519" t="s">
        <v>189</v>
      </c>
      <c r="D519">
        <v>78289</v>
      </c>
      <c r="E519" t="s">
        <v>138</v>
      </c>
      <c r="F519" t="s">
        <v>160</v>
      </c>
      <c r="G519" t="s">
        <v>161</v>
      </c>
      <c r="H519" s="2">
        <v>43769</v>
      </c>
      <c r="I519" s="2">
        <v>44926</v>
      </c>
      <c r="J519" s="2">
        <v>43682</v>
      </c>
      <c r="K519" t="s">
        <v>72</v>
      </c>
      <c r="L519">
        <v>202.16</v>
      </c>
      <c r="M519">
        <v>16741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202.16</v>
      </c>
      <c r="BW519">
        <v>1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1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87</v>
      </c>
      <c r="EB519">
        <v>1157</v>
      </c>
      <c r="EC519">
        <v>1</v>
      </c>
      <c r="ED519">
        <v>0</v>
      </c>
    </row>
    <row r="520" spans="1:134" hidden="1" x14ac:dyDescent="0.25">
      <c r="A520" s="1">
        <v>524</v>
      </c>
      <c r="B520" t="s">
        <v>225</v>
      </c>
      <c r="C520" t="s">
        <v>189</v>
      </c>
      <c r="D520">
        <v>78730</v>
      </c>
      <c r="E520" t="s">
        <v>138</v>
      </c>
      <c r="F520" t="s">
        <v>177</v>
      </c>
      <c r="G520" t="s">
        <v>178</v>
      </c>
      <c r="H520" s="2">
        <v>44047</v>
      </c>
      <c r="I520" s="2">
        <v>45141</v>
      </c>
      <c r="J520" s="2">
        <v>43755</v>
      </c>
      <c r="K520" t="s">
        <v>26</v>
      </c>
      <c r="L520">
        <v>155</v>
      </c>
      <c r="M520">
        <v>1550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155</v>
      </c>
      <c r="AC520">
        <v>1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202.16</v>
      </c>
      <c r="BW520">
        <v>1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1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  <c r="EA520">
        <v>292</v>
      </c>
      <c r="EB520">
        <v>1094</v>
      </c>
      <c r="EC520">
        <v>2</v>
      </c>
      <c r="ED520">
        <v>0</v>
      </c>
    </row>
    <row r="521" spans="1:134" hidden="1" x14ac:dyDescent="0.25">
      <c r="A521" s="1">
        <v>518</v>
      </c>
      <c r="B521" t="s">
        <v>225</v>
      </c>
      <c r="C521" t="s">
        <v>189</v>
      </c>
      <c r="D521">
        <v>80973</v>
      </c>
      <c r="E521" t="s">
        <v>138</v>
      </c>
      <c r="F521" t="s">
        <v>141</v>
      </c>
      <c r="G521" t="s">
        <v>142</v>
      </c>
      <c r="H521" s="2">
        <v>43832</v>
      </c>
      <c r="I521" s="2">
        <v>44377</v>
      </c>
      <c r="J521" s="2">
        <v>43816</v>
      </c>
      <c r="K521" t="s">
        <v>72</v>
      </c>
      <c r="L521">
        <v>127</v>
      </c>
      <c r="M521">
        <v>11392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127</v>
      </c>
      <c r="BW521">
        <v>1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1</v>
      </c>
      <c r="DS521">
        <v>0</v>
      </c>
      <c r="DT521">
        <v>0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EA521">
        <v>16</v>
      </c>
      <c r="EB521">
        <v>545</v>
      </c>
      <c r="EC521">
        <v>1</v>
      </c>
      <c r="ED521" s="3">
        <v>61</v>
      </c>
    </row>
    <row r="522" spans="1:134" hidden="1" x14ac:dyDescent="0.25">
      <c r="A522" s="1">
        <v>520</v>
      </c>
      <c r="B522" t="s">
        <v>225</v>
      </c>
      <c r="C522" t="s">
        <v>189</v>
      </c>
      <c r="D522">
        <v>81522</v>
      </c>
      <c r="E522" t="s">
        <v>162</v>
      </c>
      <c r="F522" t="s">
        <v>163</v>
      </c>
      <c r="G522" t="s">
        <v>164</v>
      </c>
      <c r="H522" s="2">
        <v>43978</v>
      </c>
      <c r="I522" s="2">
        <v>45438</v>
      </c>
      <c r="J522" s="2">
        <v>43908</v>
      </c>
      <c r="K522" t="s">
        <v>64</v>
      </c>
      <c r="L522">
        <v>138.80000000000001</v>
      </c>
      <c r="M522">
        <v>9720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138.80000000000001</v>
      </c>
      <c r="BO522">
        <v>1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159.70500000000001</v>
      </c>
      <c r="BW522">
        <v>1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1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0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70</v>
      </c>
      <c r="EB522">
        <v>1460</v>
      </c>
      <c r="EC522">
        <v>2</v>
      </c>
      <c r="ED522" s="3">
        <v>153</v>
      </c>
    </row>
    <row r="523" spans="1:134" hidden="1" x14ac:dyDescent="0.25">
      <c r="A523" s="1">
        <v>519</v>
      </c>
      <c r="B523" t="s">
        <v>225</v>
      </c>
      <c r="C523" t="s">
        <v>189</v>
      </c>
      <c r="D523">
        <v>82514</v>
      </c>
      <c r="E523" t="s">
        <v>165</v>
      </c>
      <c r="F523" t="s">
        <v>166</v>
      </c>
      <c r="G523" t="s">
        <v>167</v>
      </c>
      <c r="H523" s="2">
        <v>43950</v>
      </c>
      <c r="I523" s="2">
        <v>44834</v>
      </c>
      <c r="J523" s="2">
        <v>43931</v>
      </c>
      <c r="K523" t="s">
        <v>30</v>
      </c>
      <c r="L523">
        <v>100</v>
      </c>
      <c r="M523">
        <v>15945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100</v>
      </c>
      <c r="AG523">
        <v>1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109.82</v>
      </c>
      <c r="BK523">
        <v>1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130</v>
      </c>
      <c r="BW523">
        <v>1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1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19</v>
      </c>
      <c r="EB523">
        <v>884</v>
      </c>
      <c r="EC523">
        <v>3</v>
      </c>
      <c r="ED523" s="3">
        <v>176</v>
      </c>
    </row>
    <row r="524" spans="1:134" hidden="1" x14ac:dyDescent="0.25">
      <c r="A524" s="1">
        <v>521</v>
      </c>
      <c r="B524" t="s">
        <v>225</v>
      </c>
      <c r="C524" t="s">
        <v>189</v>
      </c>
      <c r="D524">
        <v>82808</v>
      </c>
      <c r="E524" t="s">
        <v>155</v>
      </c>
      <c r="F524" t="s">
        <v>184</v>
      </c>
      <c r="G524" t="s">
        <v>150</v>
      </c>
      <c r="H524" s="2">
        <v>44018</v>
      </c>
      <c r="I524" s="2">
        <v>45021</v>
      </c>
      <c r="J524" s="2">
        <v>44011</v>
      </c>
      <c r="K524" t="s">
        <v>30</v>
      </c>
      <c r="L524">
        <v>84.9</v>
      </c>
      <c r="M524">
        <v>24645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84.9</v>
      </c>
      <c r="AG524">
        <v>1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96.77</v>
      </c>
      <c r="BW524">
        <v>1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1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0</v>
      </c>
      <c r="DS524">
        <v>0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7</v>
      </c>
      <c r="EB524">
        <v>1003</v>
      </c>
      <c r="EC524">
        <v>2</v>
      </c>
      <c r="ED524" s="3">
        <v>256</v>
      </c>
    </row>
    <row r="525" spans="1:134" hidden="1" x14ac:dyDescent="0.25">
      <c r="A525" s="1">
        <v>522</v>
      </c>
      <c r="B525" t="s">
        <v>225</v>
      </c>
      <c r="C525" t="s">
        <v>189</v>
      </c>
      <c r="D525">
        <v>83913</v>
      </c>
      <c r="E525" t="s">
        <v>138</v>
      </c>
      <c r="F525" t="s">
        <v>172</v>
      </c>
      <c r="G525" t="s">
        <v>154</v>
      </c>
      <c r="H525" s="2">
        <v>44028</v>
      </c>
      <c r="I525" s="2">
        <v>44957</v>
      </c>
      <c r="J525" s="2">
        <v>44028</v>
      </c>
      <c r="K525" t="s">
        <v>60</v>
      </c>
      <c r="L525">
        <v>68.2</v>
      </c>
      <c r="M525">
        <v>6000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83.9</v>
      </c>
      <c r="AG525">
        <v>1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68.2</v>
      </c>
      <c r="BK525">
        <v>1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109</v>
      </c>
      <c r="BW525">
        <v>1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1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0</v>
      </c>
      <c r="DS525">
        <v>0</v>
      </c>
      <c r="DT525">
        <v>0</v>
      </c>
      <c r="DU525">
        <v>0</v>
      </c>
      <c r="DV525">
        <v>0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929</v>
      </c>
      <c r="EC525">
        <v>3</v>
      </c>
      <c r="ED525" s="3">
        <v>273</v>
      </c>
    </row>
    <row r="526" spans="1:134" hidden="1" x14ac:dyDescent="0.25">
      <c r="A526" s="1">
        <v>523</v>
      </c>
      <c r="B526" t="s">
        <v>225</v>
      </c>
      <c r="C526" t="s">
        <v>189</v>
      </c>
      <c r="D526">
        <v>85446</v>
      </c>
      <c r="E526" t="s">
        <v>138</v>
      </c>
      <c r="F526" t="s">
        <v>170</v>
      </c>
      <c r="G526" t="s">
        <v>146</v>
      </c>
      <c r="H526" s="2">
        <v>44040</v>
      </c>
      <c r="I526" s="2">
        <v>44401</v>
      </c>
      <c r="J526" s="2">
        <v>44033</v>
      </c>
      <c r="K526" t="s">
        <v>60</v>
      </c>
      <c r="L526">
        <v>74.8</v>
      </c>
      <c r="M526">
        <v>10000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154.00221999999999</v>
      </c>
      <c r="AG526">
        <v>1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74.8</v>
      </c>
      <c r="BK526">
        <v>1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96.79</v>
      </c>
      <c r="BW526">
        <v>1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1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0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  <c r="EA526">
        <v>7</v>
      </c>
      <c r="EB526">
        <v>361</v>
      </c>
      <c r="EC526">
        <v>3</v>
      </c>
      <c r="ED526" s="3">
        <v>278</v>
      </c>
    </row>
    <row r="527" spans="1:134" hidden="1" x14ac:dyDescent="0.25">
      <c r="A527" s="1">
        <v>525</v>
      </c>
      <c r="B527" t="s">
        <v>225</v>
      </c>
      <c r="C527" t="s">
        <v>189</v>
      </c>
      <c r="D527">
        <v>85420</v>
      </c>
      <c r="E527" t="s">
        <v>138</v>
      </c>
      <c r="F527" t="s">
        <v>179</v>
      </c>
      <c r="G527" t="s">
        <v>180</v>
      </c>
      <c r="H527" s="2">
        <v>44147</v>
      </c>
      <c r="I527" s="2">
        <v>45423</v>
      </c>
      <c r="J527" s="2">
        <v>44036</v>
      </c>
      <c r="K527" t="s">
        <v>60</v>
      </c>
      <c r="L527">
        <v>68.2</v>
      </c>
      <c r="M527">
        <v>7712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71.489999999999995</v>
      </c>
      <c r="AG527">
        <v>1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68.2</v>
      </c>
      <c r="BK527">
        <v>1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96.79</v>
      </c>
      <c r="BW527">
        <v>1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1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0</v>
      </c>
      <c r="DS527">
        <v>0</v>
      </c>
      <c r="DT527">
        <v>0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111</v>
      </c>
      <c r="EB527">
        <v>1276</v>
      </c>
      <c r="EC527">
        <v>3</v>
      </c>
      <c r="ED527" s="3">
        <v>281</v>
      </c>
    </row>
    <row r="528" spans="1:134" hidden="1" x14ac:dyDescent="0.25">
      <c r="A528" s="1">
        <v>527</v>
      </c>
      <c r="B528" t="s">
        <v>225</v>
      </c>
      <c r="C528" t="s">
        <v>189</v>
      </c>
      <c r="D528">
        <v>86307</v>
      </c>
      <c r="E528" t="s">
        <v>138</v>
      </c>
      <c r="F528" t="s">
        <v>160</v>
      </c>
      <c r="G528" t="s">
        <v>161</v>
      </c>
      <c r="H528" s="2">
        <v>44160</v>
      </c>
      <c r="I528" s="2">
        <v>45713</v>
      </c>
      <c r="J528" s="2">
        <v>44088</v>
      </c>
      <c r="K528" t="s">
        <v>60</v>
      </c>
      <c r="L528">
        <v>48.700009999999999</v>
      </c>
      <c r="M528">
        <v>12725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84.999989999999997</v>
      </c>
      <c r="AC528">
        <v>1</v>
      </c>
      <c r="AD528">
        <v>0</v>
      </c>
      <c r="AE528">
        <v>0</v>
      </c>
      <c r="AF528">
        <v>63</v>
      </c>
      <c r="AG528">
        <v>1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48.700009999999999</v>
      </c>
      <c r="BK528">
        <v>1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96.769990000000007</v>
      </c>
      <c r="BW528">
        <v>1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1</v>
      </c>
      <c r="DM528">
        <v>0</v>
      </c>
      <c r="DN528">
        <v>0</v>
      </c>
      <c r="DO528">
        <v>0</v>
      </c>
      <c r="DP528">
        <v>0</v>
      </c>
      <c r="DQ528">
        <v>0</v>
      </c>
      <c r="DR528">
        <v>0</v>
      </c>
      <c r="DS528">
        <v>0</v>
      </c>
      <c r="DT528">
        <v>0</v>
      </c>
      <c r="DU528">
        <v>0</v>
      </c>
      <c r="DV528">
        <v>0</v>
      </c>
      <c r="DW528">
        <v>0</v>
      </c>
      <c r="DX528">
        <v>0</v>
      </c>
      <c r="DY528">
        <v>0</v>
      </c>
      <c r="DZ528">
        <v>0</v>
      </c>
      <c r="EA528">
        <v>72</v>
      </c>
      <c r="EB528">
        <v>1553</v>
      </c>
      <c r="EC528">
        <v>4</v>
      </c>
      <c r="ED528" s="3">
        <v>333</v>
      </c>
    </row>
    <row r="529" spans="1:134" hidden="1" x14ac:dyDescent="0.25">
      <c r="A529" s="1">
        <v>528</v>
      </c>
      <c r="B529" t="s">
        <v>225</v>
      </c>
      <c r="C529" t="s">
        <v>189</v>
      </c>
      <c r="D529">
        <v>87560</v>
      </c>
      <c r="E529" t="s">
        <v>155</v>
      </c>
      <c r="F529" t="s">
        <v>156</v>
      </c>
      <c r="G529" t="s">
        <v>157</v>
      </c>
      <c r="H529" s="2">
        <v>44197</v>
      </c>
      <c r="I529" s="2">
        <v>45291</v>
      </c>
      <c r="J529" s="2">
        <v>44132</v>
      </c>
      <c r="K529" t="s">
        <v>60</v>
      </c>
      <c r="L529">
        <v>98.5</v>
      </c>
      <c r="M529">
        <v>1200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125.9</v>
      </c>
      <c r="AG529">
        <v>1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98.5</v>
      </c>
      <c r="BK529">
        <v>1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134.88999999999999</v>
      </c>
      <c r="BW529">
        <v>1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1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65</v>
      </c>
      <c r="EB529">
        <v>1094</v>
      </c>
      <c r="EC529">
        <v>3</v>
      </c>
      <c r="ED529" s="3">
        <v>377</v>
      </c>
    </row>
    <row r="530" spans="1:134" hidden="1" x14ac:dyDescent="0.25">
      <c r="A530" s="1">
        <v>526</v>
      </c>
      <c r="B530" t="s">
        <v>225</v>
      </c>
      <c r="C530" t="s">
        <v>189</v>
      </c>
      <c r="D530">
        <v>87784</v>
      </c>
      <c r="E530" t="s">
        <v>138</v>
      </c>
      <c r="F530" t="s">
        <v>171</v>
      </c>
      <c r="G530" t="s">
        <v>142</v>
      </c>
      <c r="H530" s="2">
        <v>44158</v>
      </c>
      <c r="I530" s="2">
        <v>44377</v>
      </c>
      <c r="J530" s="2">
        <v>44133</v>
      </c>
      <c r="K530" t="s">
        <v>60</v>
      </c>
      <c r="L530">
        <v>59.5</v>
      </c>
      <c r="M530">
        <v>11616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83.45</v>
      </c>
      <c r="AG530">
        <v>1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59.5</v>
      </c>
      <c r="BK530">
        <v>1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1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0</v>
      </c>
      <c r="DX530">
        <v>0</v>
      </c>
      <c r="DY530">
        <v>0</v>
      </c>
      <c r="DZ530">
        <v>0</v>
      </c>
      <c r="EA530">
        <v>25</v>
      </c>
      <c r="EB530">
        <v>219</v>
      </c>
      <c r="EC530">
        <v>2</v>
      </c>
      <c r="ED530" s="3">
        <v>378</v>
      </c>
    </row>
    <row r="531" spans="1:134" hidden="1" x14ac:dyDescent="0.25">
      <c r="A531" s="1">
        <v>530</v>
      </c>
      <c r="B531" t="s">
        <v>225</v>
      </c>
      <c r="C531" t="s">
        <v>189</v>
      </c>
      <c r="D531">
        <v>88409</v>
      </c>
      <c r="E531" t="s">
        <v>138</v>
      </c>
      <c r="F531" t="s">
        <v>143</v>
      </c>
      <c r="G531" t="s">
        <v>144</v>
      </c>
      <c r="H531" s="2">
        <v>44229</v>
      </c>
      <c r="I531" s="2">
        <v>45690</v>
      </c>
      <c r="J531" s="2">
        <v>44166</v>
      </c>
      <c r="K531" t="s">
        <v>24</v>
      </c>
      <c r="L531">
        <v>38.997</v>
      </c>
      <c r="M531">
        <v>21110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38.997</v>
      </c>
      <c r="AA531">
        <v>1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1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  <c r="EA531">
        <v>63</v>
      </c>
      <c r="EB531">
        <v>1461</v>
      </c>
      <c r="EC531">
        <v>1</v>
      </c>
      <c r="ED531" s="3">
        <v>411</v>
      </c>
    </row>
    <row r="532" spans="1:134" hidden="1" x14ac:dyDescent="0.25">
      <c r="A532" s="1">
        <v>529</v>
      </c>
      <c r="B532" t="s">
        <v>225</v>
      </c>
      <c r="C532" t="s">
        <v>189</v>
      </c>
      <c r="D532">
        <v>89466</v>
      </c>
      <c r="E532" t="s">
        <v>165</v>
      </c>
      <c r="F532" t="s">
        <v>168</v>
      </c>
      <c r="G532" t="s">
        <v>169</v>
      </c>
      <c r="H532" s="2">
        <v>44229</v>
      </c>
      <c r="I532" s="2">
        <v>45322</v>
      </c>
      <c r="J532" s="2">
        <v>44229</v>
      </c>
      <c r="K532" t="s">
        <v>24</v>
      </c>
      <c r="L532">
        <v>35.353520000000003</v>
      </c>
      <c r="M532">
        <v>12660</v>
      </c>
      <c r="N532">
        <v>42.76</v>
      </c>
      <c r="O532">
        <v>1</v>
      </c>
      <c r="P532">
        <v>0</v>
      </c>
      <c r="Q532">
        <v>0</v>
      </c>
      <c r="R532">
        <v>46.725000000000001</v>
      </c>
      <c r="S532">
        <v>1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35.353520000000003</v>
      </c>
      <c r="AA532">
        <v>1</v>
      </c>
      <c r="AB532">
        <v>202.2</v>
      </c>
      <c r="AC532">
        <v>1</v>
      </c>
      <c r="AD532">
        <v>0</v>
      </c>
      <c r="AE532">
        <v>0</v>
      </c>
      <c r="AF532">
        <v>53.982379999999999</v>
      </c>
      <c r="AG532">
        <v>1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38.700000000000003</v>
      </c>
      <c r="BK532">
        <v>1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140.00001</v>
      </c>
      <c r="BW532">
        <v>1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1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1093</v>
      </c>
      <c r="EC532">
        <v>7</v>
      </c>
      <c r="ED532" s="3">
        <v>474</v>
      </c>
    </row>
    <row r="533" spans="1:134" hidden="1" x14ac:dyDescent="0.25">
      <c r="A533" s="1">
        <v>532</v>
      </c>
      <c r="B533" t="s">
        <v>227</v>
      </c>
      <c r="C533" t="s">
        <v>189</v>
      </c>
      <c r="D533">
        <v>60914</v>
      </c>
      <c r="E533" t="s">
        <v>138</v>
      </c>
      <c r="F533" t="s">
        <v>139</v>
      </c>
      <c r="G533" t="s">
        <v>140</v>
      </c>
      <c r="H533" s="2">
        <v>42891</v>
      </c>
      <c r="I533" s="2">
        <v>44650</v>
      </c>
      <c r="J533" s="2">
        <v>42695</v>
      </c>
      <c r="K533" t="s">
        <v>36</v>
      </c>
      <c r="L533">
        <v>94.9</v>
      </c>
      <c r="M533">
        <v>6126</v>
      </c>
      <c r="N533">
        <v>0</v>
      </c>
      <c r="O533">
        <v>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1</v>
      </c>
      <c r="AB533">
        <v>0</v>
      </c>
      <c r="AC533">
        <v>1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94.9</v>
      </c>
      <c r="AM533">
        <v>1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1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1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0</v>
      </c>
      <c r="EA533">
        <v>196</v>
      </c>
      <c r="EB533">
        <v>1759</v>
      </c>
      <c r="EC533">
        <v>5</v>
      </c>
      <c r="ED533">
        <v>0</v>
      </c>
    </row>
    <row r="534" spans="1:134" hidden="1" x14ac:dyDescent="0.25">
      <c r="A534" s="1">
        <v>531</v>
      </c>
      <c r="B534" t="s">
        <v>227</v>
      </c>
      <c r="C534" t="s">
        <v>189</v>
      </c>
      <c r="D534">
        <v>61887</v>
      </c>
      <c r="E534" t="s">
        <v>155</v>
      </c>
      <c r="F534" t="s">
        <v>175</v>
      </c>
      <c r="G534" t="s">
        <v>176</v>
      </c>
      <c r="H534" s="2">
        <v>42790</v>
      </c>
      <c r="I534" s="2">
        <v>44615</v>
      </c>
      <c r="J534" s="2">
        <v>42766</v>
      </c>
      <c r="K534" t="s">
        <v>24</v>
      </c>
      <c r="L534">
        <v>72.88</v>
      </c>
      <c r="M534">
        <v>500</v>
      </c>
      <c r="N534">
        <v>253</v>
      </c>
      <c r="O534">
        <v>1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72.88</v>
      </c>
      <c r="AA534">
        <v>1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95</v>
      </c>
      <c r="AM534">
        <v>1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120</v>
      </c>
      <c r="BY534">
        <v>1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1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  <c r="EA534">
        <v>24</v>
      </c>
      <c r="EB534">
        <v>1825</v>
      </c>
      <c r="EC534">
        <v>4</v>
      </c>
      <c r="ED534" s="3">
        <v>71</v>
      </c>
    </row>
    <row r="535" spans="1:134" hidden="1" x14ac:dyDescent="0.25">
      <c r="A535" s="1">
        <v>534</v>
      </c>
      <c r="B535" t="s">
        <v>227</v>
      </c>
      <c r="C535" t="s">
        <v>189</v>
      </c>
      <c r="D535">
        <v>67051</v>
      </c>
      <c r="E535" t="s">
        <v>138</v>
      </c>
      <c r="F535" t="s">
        <v>147</v>
      </c>
      <c r="G535" t="s">
        <v>148</v>
      </c>
      <c r="H535" s="2">
        <v>43221</v>
      </c>
      <c r="I535" s="2">
        <v>44681</v>
      </c>
      <c r="J535" s="2">
        <v>43054</v>
      </c>
      <c r="K535" t="s">
        <v>26</v>
      </c>
      <c r="L535">
        <v>17.338999999999999</v>
      </c>
      <c r="M535">
        <v>5591</v>
      </c>
      <c r="N535">
        <v>18.45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17.760000000000002</v>
      </c>
      <c r="AA535">
        <v>1</v>
      </c>
      <c r="AB535">
        <v>17.338999999999999</v>
      </c>
      <c r="AC535">
        <v>1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24.9</v>
      </c>
      <c r="AM535">
        <v>1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40</v>
      </c>
      <c r="BY535">
        <v>1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1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0</v>
      </c>
      <c r="DY535">
        <v>0</v>
      </c>
      <c r="DZ535">
        <v>0</v>
      </c>
      <c r="EA535">
        <v>167</v>
      </c>
      <c r="EB535">
        <v>1460</v>
      </c>
      <c r="EC535">
        <v>5</v>
      </c>
      <c r="ED535" s="3">
        <v>359</v>
      </c>
    </row>
    <row r="536" spans="1:134" hidden="1" x14ac:dyDescent="0.25">
      <c r="A536" s="1">
        <v>533</v>
      </c>
      <c r="B536" t="s">
        <v>227</v>
      </c>
      <c r="C536" t="s">
        <v>189</v>
      </c>
      <c r="D536">
        <v>67404</v>
      </c>
      <c r="E536" t="s">
        <v>138</v>
      </c>
      <c r="F536" t="s">
        <v>158</v>
      </c>
      <c r="G536" t="s">
        <v>159</v>
      </c>
      <c r="H536" s="2">
        <v>43200</v>
      </c>
      <c r="I536" s="2">
        <v>44661</v>
      </c>
      <c r="J536" s="2">
        <v>43082</v>
      </c>
      <c r="K536" t="s">
        <v>24</v>
      </c>
      <c r="L536">
        <v>16.23</v>
      </c>
      <c r="M536">
        <v>2510</v>
      </c>
      <c r="N536">
        <v>17.05</v>
      </c>
      <c r="O536">
        <v>1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16.23</v>
      </c>
      <c r="AA536">
        <v>1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28</v>
      </c>
      <c r="AM536">
        <v>1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100</v>
      </c>
      <c r="BY536">
        <v>1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1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118</v>
      </c>
      <c r="EB536">
        <v>1461</v>
      </c>
      <c r="EC536">
        <v>4</v>
      </c>
      <c r="ED536" s="3">
        <v>387</v>
      </c>
    </row>
    <row r="537" spans="1:134" hidden="1" x14ac:dyDescent="0.25">
      <c r="A537" s="1">
        <v>535</v>
      </c>
      <c r="B537" t="s">
        <v>227</v>
      </c>
      <c r="C537" t="s">
        <v>189</v>
      </c>
      <c r="D537">
        <v>67959</v>
      </c>
      <c r="E537" t="s">
        <v>138</v>
      </c>
      <c r="F537" t="s">
        <v>183</v>
      </c>
      <c r="G537" t="s">
        <v>176</v>
      </c>
      <c r="H537" s="2">
        <v>43285</v>
      </c>
      <c r="I537" s="2">
        <v>44745</v>
      </c>
      <c r="J537" s="2">
        <v>43118.958333333299</v>
      </c>
      <c r="K537" t="s">
        <v>24</v>
      </c>
      <c r="L537">
        <v>15.605090000000001</v>
      </c>
      <c r="M537">
        <v>4320</v>
      </c>
      <c r="N537">
        <v>17.042929999999998</v>
      </c>
      <c r="O537">
        <v>1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15.605090000000001</v>
      </c>
      <c r="AA537">
        <v>1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25.500019999999999</v>
      </c>
      <c r="AM537">
        <v>1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40.000039999999998</v>
      </c>
      <c r="BY537">
        <v>1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1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166</v>
      </c>
      <c r="EB537">
        <v>1460</v>
      </c>
      <c r="EC537">
        <v>4</v>
      </c>
      <c r="ED537" s="3">
        <v>423.95833333333297</v>
      </c>
    </row>
    <row r="538" spans="1:134" hidden="1" x14ac:dyDescent="0.25">
      <c r="A538" s="1">
        <v>536</v>
      </c>
      <c r="B538" t="s">
        <v>227</v>
      </c>
      <c r="C538" t="s">
        <v>189</v>
      </c>
      <c r="D538">
        <v>74397</v>
      </c>
      <c r="E538" t="s">
        <v>138</v>
      </c>
      <c r="F538" t="s">
        <v>149</v>
      </c>
      <c r="G538" t="s">
        <v>150</v>
      </c>
      <c r="H538" s="2">
        <v>43648</v>
      </c>
      <c r="I538" s="2">
        <v>44927</v>
      </c>
      <c r="J538" s="2">
        <v>43537</v>
      </c>
      <c r="K538" t="s">
        <v>24</v>
      </c>
      <c r="L538">
        <v>14.9678</v>
      </c>
      <c r="M538">
        <v>4593</v>
      </c>
      <c r="N538">
        <v>16.079999999999998</v>
      </c>
      <c r="O538">
        <v>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14.9678</v>
      </c>
      <c r="AA538">
        <v>1</v>
      </c>
      <c r="AB538">
        <v>15.9</v>
      </c>
      <c r="AC538">
        <v>1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1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0</v>
      </c>
      <c r="DS538">
        <v>0</v>
      </c>
      <c r="DT538">
        <v>0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0</v>
      </c>
      <c r="EA538">
        <v>111</v>
      </c>
      <c r="EB538">
        <v>1279</v>
      </c>
      <c r="EC538">
        <v>3</v>
      </c>
      <c r="ED538" s="3">
        <v>842</v>
      </c>
    </row>
    <row r="539" spans="1:134" hidden="1" x14ac:dyDescent="0.25">
      <c r="A539" s="1">
        <v>537</v>
      </c>
      <c r="B539" t="s">
        <v>227</v>
      </c>
      <c r="C539" t="s">
        <v>189</v>
      </c>
      <c r="D539">
        <v>78289</v>
      </c>
      <c r="E539" t="s">
        <v>138</v>
      </c>
      <c r="F539" t="s">
        <v>160</v>
      </c>
      <c r="G539" t="s">
        <v>161</v>
      </c>
      <c r="H539" s="2">
        <v>43769</v>
      </c>
      <c r="I539" s="2">
        <v>44926</v>
      </c>
      <c r="J539" s="2">
        <v>43682</v>
      </c>
      <c r="K539" t="s">
        <v>74</v>
      </c>
      <c r="L539">
        <v>40</v>
      </c>
      <c r="M539">
        <v>740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40</v>
      </c>
      <c r="BY539">
        <v>1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1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87</v>
      </c>
      <c r="EB539">
        <v>1157</v>
      </c>
      <c r="EC539">
        <v>1</v>
      </c>
      <c r="ED539" s="3">
        <v>987</v>
      </c>
    </row>
    <row r="540" spans="1:134" hidden="1" x14ac:dyDescent="0.25">
      <c r="A540" s="1">
        <v>541</v>
      </c>
      <c r="B540" t="s">
        <v>227</v>
      </c>
      <c r="C540" t="s">
        <v>189</v>
      </c>
      <c r="D540">
        <v>78730</v>
      </c>
      <c r="E540" t="s">
        <v>138</v>
      </c>
      <c r="F540" t="s">
        <v>177</v>
      </c>
      <c r="G540" t="s">
        <v>178</v>
      </c>
      <c r="H540" s="2">
        <v>44047</v>
      </c>
      <c r="I540" s="2">
        <v>45141</v>
      </c>
      <c r="J540" s="2">
        <v>43755</v>
      </c>
      <c r="K540" t="s">
        <v>12</v>
      </c>
      <c r="L540">
        <v>16.2</v>
      </c>
      <c r="M540">
        <v>1020</v>
      </c>
      <c r="N540">
        <v>16.2</v>
      </c>
      <c r="O540">
        <v>1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140</v>
      </c>
      <c r="AA540">
        <v>1</v>
      </c>
      <c r="AB540">
        <v>24.5</v>
      </c>
      <c r="AC540">
        <v>1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40</v>
      </c>
      <c r="AM540">
        <v>1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32</v>
      </c>
      <c r="AU540">
        <v>1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80</v>
      </c>
      <c r="BY540">
        <v>1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1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292</v>
      </c>
      <c r="EB540">
        <v>1094</v>
      </c>
      <c r="EC540">
        <v>6</v>
      </c>
      <c r="ED540" s="3">
        <v>1060</v>
      </c>
    </row>
    <row r="541" spans="1:134" hidden="1" x14ac:dyDescent="0.25">
      <c r="A541" s="1">
        <v>538</v>
      </c>
      <c r="B541" t="s">
        <v>227</v>
      </c>
      <c r="C541" t="s">
        <v>189</v>
      </c>
      <c r="D541">
        <v>81197</v>
      </c>
      <c r="E541" t="s">
        <v>165</v>
      </c>
      <c r="F541" t="s">
        <v>168</v>
      </c>
      <c r="G541" t="s">
        <v>169</v>
      </c>
      <c r="H541" s="2">
        <v>43910</v>
      </c>
      <c r="I541" s="2">
        <v>45096</v>
      </c>
      <c r="J541" s="2">
        <v>43865</v>
      </c>
      <c r="K541" t="s">
        <v>24</v>
      </c>
      <c r="L541">
        <v>15.49999</v>
      </c>
      <c r="M541">
        <v>5500</v>
      </c>
      <c r="N541">
        <v>17.040009999999999</v>
      </c>
      <c r="O541">
        <v>1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15.49999</v>
      </c>
      <c r="AA541">
        <v>1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26.00001</v>
      </c>
      <c r="AM541">
        <v>1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31.99999</v>
      </c>
      <c r="AU541">
        <v>1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39.899990000000003</v>
      </c>
      <c r="BY541">
        <v>1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1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0</v>
      </c>
      <c r="DX541">
        <v>0</v>
      </c>
      <c r="DY541">
        <v>0</v>
      </c>
      <c r="DZ541">
        <v>0</v>
      </c>
      <c r="EA541">
        <v>45</v>
      </c>
      <c r="EB541">
        <v>1186</v>
      </c>
      <c r="EC541">
        <v>5</v>
      </c>
      <c r="ED541" s="3">
        <v>1170</v>
      </c>
    </row>
    <row r="542" spans="1:134" hidden="1" x14ac:dyDescent="0.25">
      <c r="A542" s="1">
        <v>540</v>
      </c>
      <c r="B542" t="s">
        <v>227</v>
      </c>
      <c r="C542" t="s">
        <v>189</v>
      </c>
      <c r="D542">
        <v>81522</v>
      </c>
      <c r="E542" t="s">
        <v>162</v>
      </c>
      <c r="F542" t="s">
        <v>163</v>
      </c>
      <c r="G542" t="s">
        <v>164</v>
      </c>
      <c r="H542" s="2">
        <v>43978</v>
      </c>
      <c r="I542" s="2">
        <v>45438</v>
      </c>
      <c r="J542" s="2">
        <v>43908</v>
      </c>
      <c r="K542" t="s">
        <v>24</v>
      </c>
      <c r="L542">
        <v>14.95</v>
      </c>
      <c r="M542">
        <v>3774</v>
      </c>
      <c r="N542">
        <v>24</v>
      </c>
      <c r="O542">
        <v>1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14.95</v>
      </c>
      <c r="AA542">
        <v>1</v>
      </c>
      <c r="AB542">
        <v>19</v>
      </c>
      <c r="AC542">
        <v>1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32</v>
      </c>
      <c r="AU542">
        <v>1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60</v>
      </c>
      <c r="BY542">
        <v>1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1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  <c r="DR542">
        <v>0</v>
      </c>
      <c r="DS542">
        <v>0</v>
      </c>
      <c r="DT542">
        <v>0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0</v>
      </c>
      <c r="EA542">
        <v>70</v>
      </c>
      <c r="EB542">
        <v>1460</v>
      </c>
      <c r="EC542">
        <v>5</v>
      </c>
      <c r="ED542" s="3">
        <v>1213</v>
      </c>
    </row>
    <row r="543" spans="1:134" hidden="1" x14ac:dyDescent="0.25">
      <c r="A543" s="1">
        <v>539</v>
      </c>
      <c r="B543" t="s">
        <v>227</v>
      </c>
      <c r="C543" t="s">
        <v>189</v>
      </c>
      <c r="D543">
        <v>82514</v>
      </c>
      <c r="E543" t="s">
        <v>165</v>
      </c>
      <c r="F543" t="s">
        <v>166</v>
      </c>
      <c r="G543" t="s">
        <v>167</v>
      </c>
      <c r="H543" s="2">
        <v>43950</v>
      </c>
      <c r="I543" s="2">
        <v>44834</v>
      </c>
      <c r="J543" s="2">
        <v>43931</v>
      </c>
      <c r="K543" t="s">
        <v>24</v>
      </c>
      <c r="L543">
        <v>15.75</v>
      </c>
      <c r="M543">
        <v>3664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15.75</v>
      </c>
      <c r="AA543">
        <v>1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32</v>
      </c>
      <c r="AU543">
        <v>1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16.233000000000001</v>
      </c>
      <c r="BY543">
        <v>1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1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0</v>
      </c>
      <c r="DU543">
        <v>0</v>
      </c>
      <c r="DV543">
        <v>0</v>
      </c>
      <c r="DW543">
        <v>0</v>
      </c>
      <c r="DX543">
        <v>0</v>
      </c>
      <c r="DY543">
        <v>0</v>
      </c>
      <c r="DZ543">
        <v>0</v>
      </c>
      <c r="EA543">
        <v>19</v>
      </c>
      <c r="EB543">
        <v>884</v>
      </c>
      <c r="EC543">
        <v>3</v>
      </c>
      <c r="ED543" s="3">
        <v>1236</v>
      </c>
    </row>
    <row r="544" spans="1:134" hidden="1" x14ac:dyDescent="0.25">
      <c r="A544" s="1">
        <v>542</v>
      </c>
      <c r="B544" t="s">
        <v>227</v>
      </c>
      <c r="C544" t="s">
        <v>189</v>
      </c>
      <c r="D544">
        <v>85420</v>
      </c>
      <c r="E544" t="s">
        <v>138</v>
      </c>
      <c r="F544" t="s">
        <v>179</v>
      </c>
      <c r="G544" t="s">
        <v>180</v>
      </c>
      <c r="H544" s="2">
        <v>44147</v>
      </c>
      <c r="I544" s="2">
        <v>45423</v>
      </c>
      <c r="J544" s="2">
        <v>44036</v>
      </c>
      <c r="K544" t="s">
        <v>24</v>
      </c>
      <c r="L544">
        <v>15.75</v>
      </c>
      <c r="M544">
        <v>2680</v>
      </c>
      <c r="N544">
        <v>0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15.75</v>
      </c>
      <c r="AA544">
        <v>1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1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1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1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0</v>
      </c>
      <c r="EA544">
        <v>111</v>
      </c>
      <c r="EB544">
        <v>1276</v>
      </c>
      <c r="EC544">
        <v>4</v>
      </c>
      <c r="ED544" s="3">
        <v>1341</v>
      </c>
    </row>
    <row r="545" spans="1:134" hidden="1" x14ac:dyDescent="0.25">
      <c r="A545" s="1">
        <v>543</v>
      </c>
      <c r="B545" t="s">
        <v>227</v>
      </c>
      <c r="C545" t="s">
        <v>189</v>
      </c>
      <c r="D545">
        <v>86307</v>
      </c>
      <c r="E545" t="s">
        <v>138</v>
      </c>
      <c r="F545" t="s">
        <v>160</v>
      </c>
      <c r="G545" t="s">
        <v>161</v>
      </c>
      <c r="H545" s="2">
        <v>44160</v>
      </c>
      <c r="I545" s="2">
        <v>45713</v>
      </c>
      <c r="J545" s="2">
        <v>44088</v>
      </c>
      <c r="K545" t="s">
        <v>46</v>
      </c>
      <c r="L545">
        <v>15.06</v>
      </c>
      <c r="M545">
        <v>4227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14.2</v>
      </c>
      <c r="AA545">
        <v>1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15.06</v>
      </c>
      <c r="AW545">
        <v>1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1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EA545">
        <v>72</v>
      </c>
      <c r="EB545">
        <v>1553</v>
      </c>
      <c r="EC545">
        <v>2</v>
      </c>
      <c r="ED545" s="3">
        <v>1393</v>
      </c>
    </row>
    <row r="546" spans="1:134" hidden="1" x14ac:dyDescent="0.25">
      <c r="A546" s="1">
        <v>544</v>
      </c>
      <c r="B546" t="s">
        <v>227</v>
      </c>
      <c r="C546" t="s">
        <v>189</v>
      </c>
      <c r="D546">
        <v>91121</v>
      </c>
      <c r="E546" t="s">
        <v>138</v>
      </c>
      <c r="F546" t="s">
        <v>171</v>
      </c>
      <c r="G546" t="s">
        <v>142</v>
      </c>
      <c r="H546" s="2">
        <v>44336</v>
      </c>
      <c r="I546" s="2">
        <v>45796</v>
      </c>
      <c r="J546" s="2">
        <v>44278</v>
      </c>
      <c r="K546" t="s">
        <v>24</v>
      </c>
      <c r="L546">
        <v>14.37476</v>
      </c>
      <c r="M546">
        <v>4845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14.37476</v>
      </c>
      <c r="AA546">
        <v>1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14.961320000000001</v>
      </c>
      <c r="AW546">
        <v>1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1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  <c r="EA546">
        <v>58</v>
      </c>
      <c r="EB546">
        <v>1460</v>
      </c>
      <c r="EC546">
        <v>2</v>
      </c>
      <c r="ED546" s="3">
        <v>1583</v>
      </c>
    </row>
    <row r="547" spans="1:134" hidden="1" x14ac:dyDescent="0.25">
      <c r="A547" s="1">
        <v>545</v>
      </c>
      <c r="B547" t="s">
        <v>227</v>
      </c>
      <c r="C547" t="s">
        <v>189</v>
      </c>
      <c r="D547">
        <v>92547</v>
      </c>
      <c r="E547" t="s">
        <v>138</v>
      </c>
      <c r="F547" t="s">
        <v>143</v>
      </c>
      <c r="G547" t="s">
        <v>144</v>
      </c>
      <c r="H547" s="2">
        <v>44382</v>
      </c>
      <c r="I547" s="2">
        <v>45843</v>
      </c>
      <c r="J547" s="2">
        <v>44330</v>
      </c>
      <c r="K547" t="s">
        <v>46</v>
      </c>
      <c r="L547">
        <v>13.99</v>
      </c>
      <c r="M547">
        <v>7920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13.99</v>
      </c>
      <c r="AW547">
        <v>1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1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52</v>
      </c>
      <c r="EB547">
        <v>1461</v>
      </c>
      <c r="EC547">
        <v>1</v>
      </c>
      <c r="ED547" s="3">
        <v>1635</v>
      </c>
    </row>
    <row r="548" spans="1:134" hidden="1" x14ac:dyDescent="0.25">
      <c r="A548" s="1">
        <v>546</v>
      </c>
      <c r="B548" t="s">
        <v>227</v>
      </c>
      <c r="C548" t="s">
        <v>189</v>
      </c>
      <c r="D548">
        <v>92526</v>
      </c>
      <c r="E548" t="s">
        <v>138</v>
      </c>
      <c r="F548" t="s">
        <v>170</v>
      </c>
      <c r="G548" t="s">
        <v>146</v>
      </c>
      <c r="H548" s="2">
        <v>44392</v>
      </c>
      <c r="I548" s="2">
        <v>45487</v>
      </c>
      <c r="J548" s="2">
        <v>44337</v>
      </c>
      <c r="K548" t="s">
        <v>46</v>
      </c>
      <c r="L548">
        <v>15.25</v>
      </c>
      <c r="M548">
        <v>1115</v>
      </c>
      <c r="N548">
        <v>16.95</v>
      </c>
      <c r="O548">
        <v>1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18.95</v>
      </c>
      <c r="AA548">
        <v>1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15.25</v>
      </c>
      <c r="AW548">
        <v>1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1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55</v>
      </c>
      <c r="EB548">
        <v>1095</v>
      </c>
      <c r="EC548">
        <v>3</v>
      </c>
      <c r="ED548" s="3">
        <v>1642</v>
      </c>
    </row>
    <row r="549" spans="1:134" hidden="1" x14ac:dyDescent="0.25">
      <c r="A549" s="1">
        <v>548</v>
      </c>
      <c r="B549" t="s">
        <v>227</v>
      </c>
      <c r="C549" t="s">
        <v>189</v>
      </c>
      <c r="D549">
        <v>92618</v>
      </c>
      <c r="E549" t="s">
        <v>138</v>
      </c>
      <c r="F549" t="s">
        <v>184</v>
      </c>
      <c r="G549" t="s">
        <v>150</v>
      </c>
      <c r="H549" s="2">
        <v>44475</v>
      </c>
      <c r="I549" s="2">
        <v>44925</v>
      </c>
      <c r="J549" s="2">
        <v>44354</v>
      </c>
      <c r="K549" t="s">
        <v>24</v>
      </c>
      <c r="L549">
        <v>14.074759999999999</v>
      </c>
      <c r="M549">
        <v>9867</v>
      </c>
      <c r="N549">
        <v>16.059999999999999</v>
      </c>
      <c r="O549">
        <v>1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14.074759999999999</v>
      </c>
      <c r="AA549">
        <v>1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14.218999999999999</v>
      </c>
      <c r="AU549">
        <v>1</v>
      </c>
      <c r="AV549">
        <v>16</v>
      </c>
      <c r="AW549">
        <v>1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1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121</v>
      </c>
      <c r="EB549">
        <v>450</v>
      </c>
      <c r="EC549">
        <v>4</v>
      </c>
      <c r="ED549" s="3">
        <v>1659</v>
      </c>
    </row>
    <row r="550" spans="1:134" hidden="1" x14ac:dyDescent="0.25">
      <c r="A550" s="1">
        <v>547</v>
      </c>
      <c r="B550" t="s">
        <v>227</v>
      </c>
      <c r="C550" t="s">
        <v>189</v>
      </c>
      <c r="D550">
        <v>94254</v>
      </c>
      <c r="E550" t="s">
        <v>138</v>
      </c>
      <c r="F550" t="s">
        <v>151</v>
      </c>
      <c r="G550" t="s">
        <v>152</v>
      </c>
      <c r="H550" s="2">
        <v>44462</v>
      </c>
      <c r="I550" s="2">
        <v>45191</v>
      </c>
      <c r="J550" s="2">
        <v>44392</v>
      </c>
      <c r="K550" t="s">
        <v>46</v>
      </c>
      <c r="L550">
        <v>15.53</v>
      </c>
      <c r="M550">
        <v>1560</v>
      </c>
      <c r="N550">
        <v>17.899999999999999</v>
      </c>
      <c r="O550">
        <v>1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18.899000000000001</v>
      </c>
      <c r="AA550">
        <v>1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16.8</v>
      </c>
      <c r="AU550">
        <v>1</v>
      </c>
      <c r="AV550">
        <v>15.53</v>
      </c>
      <c r="AW550">
        <v>1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1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70</v>
      </c>
      <c r="EB550">
        <v>729</v>
      </c>
      <c r="EC550">
        <v>4</v>
      </c>
      <c r="ED550" s="3">
        <v>1697</v>
      </c>
    </row>
    <row r="551" spans="1:134" hidden="1" x14ac:dyDescent="0.25">
      <c r="A551" s="1">
        <v>550</v>
      </c>
      <c r="B551" t="s">
        <v>227</v>
      </c>
      <c r="C551" t="s">
        <v>189</v>
      </c>
      <c r="D551">
        <v>94460</v>
      </c>
      <c r="E551" t="s">
        <v>138</v>
      </c>
      <c r="F551" t="s">
        <v>136</v>
      </c>
      <c r="G551" t="s">
        <v>137</v>
      </c>
      <c r="H551" s="2">
        <v>44562</v>
      </c>
      <c r="I551" s="2">
        <v>46022</v>
      </c>
      <c r="J551" s="2">
        <v>44467</v>
      </c>
      <c r="K551" t="s">
        <v>24</v>
      </c>
      <c r="L551">
        <v>14.05</v>
      </c>
      <c r="M551">
        <v>1721</v>
      </c>
      <c r="N551">
        <v>17.399999999999999</v>
      </c>
      <c r="O551">
        <v>1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14.05</v>
      </c>
      <c r="AA551">
        <v>1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23.59</v>
      </c>
      <c r="AM551">
        <v>1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14.95</v>
      </c>
      <c r="AW551">
        <v>1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1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  <c r="EA551">
        <v>95</v>
      </c>
      <c r="EB551">
        <v>1460</v>
      </c>
      <c r="EC551">
        <v>4</v>
      </c>
      <c r="ED551" s="3">
        <v>1772</v>
      </c>
    </row>
    <row r="552" spans="1:134" hidden="1" x14ac:dyDescent="0.25">
      <c r="A552" s="1">
        <v>549</v>
      </c>
      <c r="B552" t="s">
        <v>227</v>
      </c>
      <c r="C552" t="s">
        <v>189</v>
      </c>
      <c r="D552">
        <v>97676</v>
      </c>
      <c r="E552" t="s">
        <v>155</v>
      </c>
      <c r="F552" t="s">
        <v>215</v>
      </c>
      <c r="G552" t="s">
        <v>176</v>
      </c>
      <c r="H552" s="2">
        <v>44553</v>
      </c>
      <c r="I552" s="2">
        <v>45099</v>
      </c>
      <c r="J552" s="2">
        <v>44537</v>
      </c>
      <c r="K552" t="s">
        <v>24</v>
      </c>
      <c r="L552">
        <v>14</v>
      </c>
      <c r="M552">
        <v>1000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14</v>
      </c>
      <c r="AA552">
        <v>1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32</v>
      </c>
      <c r="AU552">
        <v>1</v>
      </c>
      <c r="AV552">
        <v>32</v>
      </c>
      <c r="AW552">
        <v>1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1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0</v>
      </c>
      <c r="DV552">
        <v>0</v>
      </c>
      <c r="DW552">
        <v>0</v>
      </c>
      <c r="DX552">
        <v>0</v>
      </c>
      <c r="DY552">
        <v>0</v>
      </c>
      <c r="DZ552">
        <v>0</v>
      </c>
      <c r="EA552">
        <v>16</v>
      </c>
      <c r="EB552">
        <v>546</v>
      </c>
      <c r="EC552">
        <v>3</v>
      </c>
      <c r="ED552" s="3">
        <v>1842</v>
      </c>
    </row>
    <row r="553" spans="1:134" hidden="1" x14ac:dyDescent="0.25">
      <c r="A553" s="1">
        <v>551</v>
      </c>
      <c r="B553" t="s">
        <v>227</v>
      </c>
      <c r="C553" t="s">
        <v>189</v>
      </c>
      <c r="D553">
        <v>98501</v>
      </c>
      <c r="E553" t="s">
        <v>138</v>
      </c>
      <c r="F553" t="s">
        <v>183</v>
      </c>
      <c r="G553" t="s">
        <v>176</v>
      </c>
      <c r="H553" s="2">
        <v>44578</v>
      </c>
      <c r="I553" s="2">
        <v>46053</v>
      </c>
      <c r="J553" s="2">
        <v>44578</v>
      </c>
      <c r="K553" t="s">
        <v>24</v>
      </c>
      <c r="L553">
        <v>14.005089999999999</v>
      </c>
      <c r="M553">
        <v>4320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14.005089999999999</v>
      </c>
      <c r="AA553">
        <v>1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14</v>
      </c>
      <c r="AW553">
        <v>1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1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1475</v>
      </c>
      <c r="EC553">
        <v>2</v>
      </c>
      <c r="ED553" s="3">
        <v>1883</v>
      </c>
    </row>
    <row r="554" spans="1:134" hidden="1" x14ac:dyDescent="0.25">
      <c r="A554" s="1">
        <v>567</v>
      </c>
      <c r="B554" t="s">
        <v>228</v>
      </c>
      <c r="C554" t="s">
        <v>134</v>
      </c>
      <c r="D554">
        <v>60914</v>
      </c>
      <c r="E554" t="s">
        <v>138</v>
      </c>
      <c r="F554" t="s">
        <v>139</v>
      </c>
      <c r="G554" t="s">
        <v>140</v>
      </c>
      <c r="H554" s="2">
        <v>42891</v>
      </c>
      <c r="I554" s="2">
        <v>44560</v>
      </c>
      <c r="J554" s="2">
        <v>42695</v>
      </c>
      <c r="K554" t="s">
        <v>76</v>
      </c>
      <c r="L554">
        <v>1.6752400000000001</v>
      </c>
      <c r="M554">
        <v>509333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1.6752400000000001</v>
      </c>
      <c r="CA554">
        <v>1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DR554">
        <v>0</v>
      </c>
      <c r="DS554">
        <v>0</v>
      </c>
      <c r="DT554">
        <v>1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0</v>
      </c>
      <c r="EA554">
        <v>196</v>
      </c>
      <c r="EB554">
        <v>1669</v>
      </c>
      <c r="EC554">
        <v>1</v>
      </c>
      <c r="ED554">
        <v>0</v>
      </c>
    </row>
    <row r="555" spans="1:134" hidden="1" x14ac:dyDescent="0.25">
      <c r="A555" s="1">
        <v>566</v>
      </c>
      <c r="B555" t="s">
        <v>228</v>
      </c>
      <c r="C555" t="s">
        <v>134</v>
      </c>
      <c r="D555">
        <v>61569</v>
      </c>
      <c r="E555" t="s">
        <v>138</v>
      </c>
      <c r="F555" t="s">
        <v>143</v>
      </c>
      <c r="G555" t="s">
        <v>144</v>
      </c>
      <c r="H555" s="2">
        <v>42788</v>
      </c>
      <c r="I555" s="2">
        <v>44429</v>
      </c>
      <c r="J555" s="2">
        <v>42760</v>
      </c>
      <c r="K555" t="s">
        <v>76</v>
      </c>
      <c r="L555">
        <v>1.6752400000000001</v>
      </c>
      <c r="M555">
        <v>628756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1.6752400000000001</v>
      </c>
      <c r="CA555">
        <v>1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0</v>
      </c>
      <c r="DR555">
        <v>0</v>
      </c>
      <c r="DS555">
        <v>0</v>
      </c>
      <c r="DT555">
        <v>1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  <c r="EA555">
        <v>28</v>
      </c>
      <c r="EB555">
        <v>1641</v>
      </c>
      <c r="EC555">
        <v>1</v>
      </c>
      <c r="ED555">
        <v>0</v>
      </c>
    </row>
    <row r="556" spans="1:134" hidden="1" x14ac:dyDescent="0.25">
      <c r="A556" s="1">
        <v>552</v>
      </c>
      <c r="B556" t="s">
        <v>228</v>
      </c>
      <c r="C556" t="s">
        <v>134</v>
      </c>
      <c r="D556">
        <v>62643</v>
      </c>
      <c r="E556" t="s">
        <v>138</v>
      </c>
      <c r="F556" t="s">
        <v>141</v>
      </c>
      <c r="G556" t="s">
        <v>142</v>
      </c>
      <c r="H556" s="2">
        <v>42826</v>
      </c>
      <c r="I556" s="2">
        <v>44377</v>
      </c>
      <c r="J556" s="2">
        <v>42800</v>
      </c>
      <c r="K556" t="s">
        <v>76</v>
      </c>
      <c r="L556">
        <v>1.6752400000000001</v>
      </c>
      <c r="M556">
        <v>2100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1.6752400000000001</v>
      </c>
      <c r="CA556">
        <v>1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0</v>
      </c>
      <c r="DR556">
        <v>0</v>
      </c>
      <c r="DS556">
        <v>0</v>
      </c>
      <c r="DT556">
        <v>1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0</v>
      </c>
      <c r="EA556">
        <v>26</v>
      </c>
      <c r="EB556">
        <v>1551</v>
      </c>
      <c r="EC556">
        <v>1</v>
      </c>
      <c r="ED556">
        <v>0</v>
      </c>
    </row>
    <row r="557" spans="1:134" hidden="1" x14ac:dyDescent="0.25">
      <c r="A557" s="1">
        <v>553</v>
      </c>
      <c r="B557" t="s">
        <v>228</v>
      </c>
      <c r="C557" t="s">
        <v>134</v>
      </c>
      <c r="D557">
        <v>64692</v>
      </c>
      <c r="E557" t="s">
        <v>138</v>
      </c>
      <c r="F557" t="s">
        <v>145</v>
      </c>
      <c r="G557" t="s">
        <v>146</v>
      </c>
      <c r="H557" s="2">
        <v>43124</v>
      </c>
      <c r="I557" s="2">
        <v>44401</v>
      </c>
      <c r="J557" s="2">
        <v>42914</v>
      </c>
      <c r="K557" t="s">
        <v>76</v>
      </c>
      <c r="L557">
        <v>1.6752400000000001</v>
      </c>
      <c r="M557">
        <v>3733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1.6752400000000001</v>
      </c>
      <c r="CA557">
        <v>1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0</v>
      </c>
      <c r="DT557">
        <v>1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EA557">
        <v>210</v>
      </c>
      <c r="EB557">
        <v>1277</v>
      </c>
      <c r="EC557">
        <v>1</v>
      </c>
      <c r="ED557">
        <v>0</v>
      </c>
    </row>
    <row r="558" spans="1:134" hidden="1" x14ac:dyDescent="0.25">
      <c r="A558" s="1">
        <v>554</v>
      </c>
      <c r="B558" t="s">
        <v>228</v>
      </c>
      <c r="C558" t="s">
        <v>134</v>
      </c>
      <c r="D558">
        <v>67051</v>
      </c>
      <c r="E558" t="s">
        <v>138</v>
      </c>
      <c r="F558" t="s">
        <v>147</v>
      </c>
      <c r="G558" t="s">
        <v>148</v>
      </c>
      <c r="H558" s="2">
        <v>43221</v>
      </c>
      <c r="I558" s="2">
        <v>44317</v>
      </c>
      <c r="J558" s="2">
        <v>43054</v>
      </c>
      <c r="K558" t="s">
        <v>76</v>
      </c>
      <c r="L558">
        <v>1.6752400000000001</v>
      </c>
      <c r="M558">
        <v>4680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1.6752400000000001</v>
      </c>
      <c r="CA558">
        <v>1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DR558">
        <v>0</v>
      </c>
      <c r="DS558">
        <v>0</v>
      </c>
      <c r="DT558">
        <v>1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167</v>
      </c>
      <c r="EB558">
        <v>1096</v>
      </c>
      <c r="EC558">
        <v>1</v>
      </c>
      <c r="ED558">
        <v>0</v>
      </c>
    </row>
    <row r="559" spans="1:134" hidden="1" x14ac:dyDescent="0.25">
      <c r="A559" s="1">
        <v>555</v>
      </c>
      <c r="B559" t="s">
        <v>228</v>
      </c>
      <c r="C559" t="s">
        <v>134</v>
      </c>
      <c r="D559">
        <v>68907</v>
      </c>
      <c r="E559" t="s">
        <v>138</v>
      </c>
      <c r="F559" t="s">
        <v>149</v>
      </c>
      <c r="G559" t="s">
        <v>150</v>
      </c>
      <c r="H559" s="2">
        <v>43231</v>
      </c>
      <c r="I559" s="2">
        <v>44511</v>
      </c>
      <c r="J559" s="2">
        <v>43167</v>
      </c>
      <c r="K559" t="s">
        <v>76</v>
      </c>
      <c r="L559">
        <v>1.675</v>
      </c>
      <c r="M559">
        <v>13440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1.675</v>
      </c>
      <c r="CA559">
        <v>1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0</v>
      </c>
      <c r="DR559">
        <v>0</v>
      </c>
      <c r="DS559">
        <v>0</v>
      </c>
      <c r="DT559">
        <v>1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64</v>
      </c>
      <c r="EB559">
        <v>1280</v>
      </c>
      <c r="EC559">
        <v>1</v>
      </c>
      <c r="ED559">
        <v>0</v>
      </c>
    </row>
    <row r="560" spans="1:134" hidden="1" x14ac:dyDescent="0.25">
      <c r="A560" s="1">
        <v>568</v>
      </c>
      <c r="B560" t="s">
        <v>228</v>
      </c>
      <c r="C560" t="s">
        <v>134</v>
      </c>
      <c r="D560">
        <v>70870</v>
      </c>
      <c r="E560" t="s">
        <v>138</v>
      </c>
      <c r="F560" t="s">
        <v>151</v>
      </c>
      <c r="G560" t="s">
        <v>152</v>
      </c>
      <c r="H560" s="2">
        <v>43488</v>
      </c>
      <c r="I560" s="2">
        <v>44949</v>
      </c>
      <c r="J560" s="2">
        <v>43278</v>
      </c>
      <c r="K560" t="s">
        <v>76</v>
      </c>
      <c r="L560">
        <v>1.6752400000000001</v>
      </c>
      <c r="M560">
        <v>36840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1.6752400000000001</v>
      </c>
      <c r="CA560">
        <v>1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0</v>
      </c>
      <c r="DS560">
        <v>0</v>
      </c>
      <c r="DT560">
        <v>1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210</v>
      </c>
      <c r="EB560">
        <v>1461</v>
      </c>
      <c r="EC560">
        <v>1</v>
      </c>
      <c r="ED560">
        <v>0</v>
      </c>
    </row>
    <row r="561" spans="1:134" hidden="1" x14ac:dyDescent="0.25">
      <c r="A561" s="1">
        <v>569</v>
      </c>
      <c r="B561" t="s">
        <v>228</v>
      </c>
      <c r="C561" t="s">
        <v>134</v>
      </c>
      <c r="D561">
        <v>74397</v>
      </c>
      <c r="E561" t="s">
        <v>138</v>
      </c>
      <c r="F561" t="s">
        <v>149</v>
      </c>
      <c r="G561" t="s">
        <v>150</v>
      </c>
      <c r="H561" s="2">
        <v>43648</v>
      </c>
      <c r="I561" s="2">
        <v>44927</v>
      </c>
      <c r="J561" s="2">
        <v>43537</v>
      </c>
      <c r="K561" t="s">
        <v>76</v>
      </c>
      <c r="L561">
        <v>1.6752400000000001</v>
      </c>
      <c r="M561">
        <v>85117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1.6752400000000001</v>
      </c>
      <c r="CA561">
        <v>1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0</v>
      </c>
      <c r="DT561">
        <v>1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0</v>
      </c>
      <c r="EA561">
        <v>111</v>
      </c>
      <c r="EB561">
        <v>1279</v>
      </c>
      <c r="EC561">
        <v>1</v>
      </c>
      <c r="ED561">
        <v>0</v>
      </c>
    </row>
    <row r="562" spans="1:134" hidden="1" x14ac:dyDescent="0.25">
      <c r="A562" s="1">
        <v>556</v>
      </c>
      <c r="B562" t="s">
        <v>228</v>
      </c>
      <c r="C562" t="s">
        <v>134</v>
      </c>
      <c r="D562">
        <v>77747</v>
      </c>
      <c r="E562" t="s">
        <v>138</v>
      </c>
      <c r="F562" t="s">
        <v>149</v>
      </c>
      <c r="G562" t="s">
        <v>150</v>
      </c>
      <c r="H562" s="2">
        <v>43663</v>
      </c>
      <c r="I562" s="2">
        <v>44578</v>
      </c>
      <c r="J562" s="2">
        <v>43647</v>
      </c>
      <c r="K562" t="s">
        <v>76</v>
      </c>
      <c r="L562">
        <v>1.675</v>
      </c>
      <c r="M562">
        <v>7200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1.675</v>
      </c>
      <c r="CA562">
        <v>1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0</v>
      </c>
      <c r="DT562">
        <v>1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16</v>
      </c>
      <c r="EB562">
        <v>915</v>
      </c>
      <c r="EC562">
        <v>1</v>
      </c>
      <c r="ED562">
        <v>0</v>
      </c>
    </row>
    <row r="563" spans="1:134" hidden="1" x14ac:dyDescent="0.25">
      <c r="A563" s="1">
        <v>557</v>
      </c>
      <c r="B563" t="s">
        <v>228</v>
      </c>
      <c r="C563" t="s">
        <v>134</v>
      </c>
      <c r="D563">
        <v>80034</v>
      </c>
      <c r="E563" t="s">
        <v>138</v>
      </c>
      <c r="F563" t="s">
        <v>158</v>
      </c>
      <c r="G563" t="s">
        <v>159</v>
      </c>
      <c r="H563" s="2">
        <v>43740</v>
      </c>
      <c r="I563" s="2">
        <v>44835</v>
      </c>
      <c r="J563" s="2">
        <v>43671</v>
      </c>
      <c r="K563" t="s">
        <v>76</v>
      </c>
      <c r="L563">
        <v>1.6752400000000001</v>
      </c>
      <c r="M563">
        <v>1380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1.6752400000000001</v>
      </c>
      <c r="CA563">
        <v>1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0</v>
      </c>
      <c r="DT563">
        <v>1</v>
      </c>
      <c r="DU563">
        <v>0</v>
      </c>
      <c r="DV563">
        <v>0</v>
      </c>
      <c r="DW563">
        <v>0</v>
      </c>
      <c r="DX563">
        <v>0</v>
      </c>
      <c r="DY563">
        <v>0</v>
      </c>
      <c r="DZ563">
        <v>0</v>
      </c>
      <c r="EA563">
        <v>69</v>
      </c>
      <c r="EB563">
        <v>1095</v>
      </c>
      <c r="EC563">
        <v>1</v>
      </c>
      <c r="ED563">
        <v>0</v>
      </c>
    </row>
    <row r="564" spans="1:134" hidden="1" x14ac:dyDescent="0.25">
      <c r="A564" s="1">
        <v>570</v>
      </c>
      <c r="B564" t="s">
        <v>228</v>
      </c>
      <c r="C564" t="s">
        <v>134</v>
      </c>
      <c r="D564">
        <v>78289</v>
      </c>
      <c r="E564" t="s">
        <v>138</v>
      </c>
      <c r="F564" t="s">
        <v>160</v>
      </c>
      <c r="G564" t="s">
        <v>161</v>
      </c>
      <c r="H564" s="2">
        <v>43769</v>
      </c>
      <c r="I564" s="2">
        <v>44926</v>
      </c>
      <c r="J564" s="2">
        <v>43682</v>
      </c>
      <c r="K564" t="s">
        <v>76</v>
      </c>
      <c r="L564">
        <v>1.6752400000000001</v>
      </c>
      <c r="M564">
        <v>264290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1.6752400000000001</v>
      </c>
      <c r="CA564">
        <v>1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1</v>
      </c>
      <c r="DU564">
        <v>0</v>
      </c>
      <c r="DV564">
        <v>0</v>
      </c>
      <c r="DW564">
        <v>0</v>
      </c>
      <c r="DX564">
        <v>0</v>
      </c>
      <c r="DY564">
        <v>0</v>
      </c>
      <c r="DZ564">
        <v>0</v>
      </c>
      <c r="EA564">
        <v>87</v>
      </c>
      <c r="EB564">
        <v>1157</v>
      </c>
      <c r="EC564">
        <v>1</v>
      </c>
      <c r="ED564">
        <v>0</v>
      </c>
    </row>
    <row r="565" spans="1:134" hidden="1" x14ac:dyDescent="0.25">
      <c r="A565" s="1">
        <v>562</v>
      </c>
      <c r="B565" t="s">
        <v>228</v>
      </c>
      <c r="C565" t="s">
        <v>134</v>
      </c>
      <c r="D565">
        <v>78730</v>
      </c>
      <c r="E565" t="s">
        <v>138</v>
      </c>
      <c r="F565" t="s">
        <v>177</v>
      </c>
      <c r="G565" t="s">
        <v>178</v>
      </c>
      <c r="H565" s="2">
        <v>44047</v>
      </c>
      <c r="I565" s="2">
        <v>45141</v>
      </c>
      <c r="J565" s="2">
        <v>43755</v>
      </c>
      <c r="K565" t="s">
        <v>76</v>
      </c>
      <c r="L565">
        <v>1.6752400000000001</v>
      </c>
      <c r="M565">
        <v>18780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1.6752400000000001</v>
      </c>
      <c r="CA565">
        <v>1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1</v>
      </c>
      <c r="DU565">
        <v>0</v>
      </c>
      <c r="DV565">
        <v>0</v>
      </c>
      <c r="DW565">
        <v>0</v>
      </c>
      <c r="DX565">
        <v>0</v>
      </c>
      <c r="DY565">
        <v>0</v>
      </c>
      <c r="DZ565">
        <v>0</v>
      </c>
      <c r="EA565">
        <v>292</v>
      </c>
      <c r="EB565">
        <v>1094</v>
      </c>
      <c r="EC565">
        <v>1</v>
      </c>
      <c r="ED565">
        <v>0</v>
      </c>
    </row>
    <row r="566" spans="1:134" hidden="1" x14ac:dyDescent="0.25">
      <c r="A566" s="1">
        <v>565</v>
      </c>
      <c r="B566" t="s">
        <v>228</v>
      </c>
      <c r="C566" t="s">
        <v>134</v>
      </c>
      <c r="D566">
        <v>81552</v>
      </c>
      <c r="E566" t="s">
        <v>138</v>
      </c>
      <c r="F566" t="s">
        <v>136</v>
      </c>
      <c r="G566" t="s">
        <v>137</v>
      </c>
      <c r="H566" s="2">
        <v>44270</v>
      </c>
      <c r="I566" s="2">
        <v>45730</v>
      </c>
      <c r="J566" s="2">
        <v>43900</v>
      </c>
      <c r="K566" t="s">
        <v>76</v>
      </c>
      <c r="L566">
        <v>1.6752400000000001</v>
      </c>
      <c r="M566">
        <v>524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1.6752400000000001</v>
      </c>
      <c r="CA566">
        <v>1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DR566">
        <v>0</v>
      </c>
      <c r="DS566">
        <v>0</v>
      </c>
      <c r="DT566">
        <v>1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370</v>
      </c>
      <c r="EB566">
        <v>1460</v>
      </c>
      <c r="EC566">
        <v>1</v>
      </c>
      <c r="ED566">
        <v>0</v>
      </c>
    </row>
    <row r="567" spans="1:134" hidden="1" x14ac:dyDescent="0.25">
      <c r="A567" s="1">
        <v>559</v>
      </c>
      <c r="B567" t="s">
        <v>228</v>
      </c>
      <c r="C567" t="s">
        <v>134</v>
      </c>
      <c r="D567">
        <v>81522</v>
      </c>
      <c r="E567" t="s">
        <v>162</v>
      </c>
      <c r="F567" t="s">
        <v>163</v>
      </c>
      <c r="G567" t="s">
        <v>164</v>
      </c>
      <c r="H567" s="2">
        <v>43978</v>
      </c>
      <c r="I567" s="2">
        <v>45438</v>
      </c>
      <c r="J567" s="2">
        <v>43908</v>
      </c>
      <c r="K567" t="s">
        <v>76</v>
      </c>
      <c r="L567">
        <v>1.6752400000000001</v>
      </c>
      <c r="M567">
        <v>19800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1.6752400000000001</v>
      </c>
      <c r="CA567">
        <v>1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1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  <c r="EA567">
        <v>70</v>
      </c>
      <c r="EB567">
        <v>1460</v>
      </c>
      <c r="EC567">
        <v>1</v>
      </c>
      <c r="ED567">
        <v>0</v>
      </c>
    </row>
    <row r="568" spans="1:134" hidden="1" x14ac:dyDescent="0.25">
      <c r="A568" s="1">
        <v>558</v>
      </c>
      <c r="B568" t="s">
        <v>228</v>
      </c>
      <c r="C568" t="s">
        <v>134</v>
      </c>
      <c r="D568">
        <v>82514</v>
      </c>
      <c r="E568" t="s">
        <v>165</v>
      </c>
      <c r="F568" t="s">
        <v>166</v>
      </c>
      <c r="G568" t="s">
        <v>167</v>
      </c>
      <c r="H568" s="2">
        <v>43950</v>
      </c>
      <c r="I568" s="2">
        <v>44834</v>
      </c>
      <c r="J568" s="2">
        <v>43931</v>
      </c>
      <c r="K568" t="s">
        <v>76</v>
      </c>
      <c r="L568">
        <v>1.6752400000000001</v>
      </c>
      <c r="M568">
        <v>11740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1.6752400000000001</v>
      </c>
      <c r="CA568">
        <v>1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  <c r="DT568">
        <v>1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19</v>
      </c>
      <c r="EB568">
        <v>884</v>
      </c>
      <c r="EC568">
        <v>1</v>
      </c>
      <c r="ED568">
        <v>0</v>
      </c>
    </row>
    <row r="569" spans="1:134" hidden="1" x14ac:dyDescent="0.25">
      <c r="A569" s="1">
        <v>560</v>
      </c>
      <c r="B569" t="s">
        <v>228</v>
      </c>
      <c r="C569" t="s">
        <v>134</v>
      </c>
      <c r="D569">
        <v>83001</v>
      </c>
      <c r="E569" t="s">
        <v>138</v>
      </c>
      <c r="F569" t="s">
        <v>183</v>
      </c>
      <c r="G569" t="s">
        <v>176</v>
      </c>
      <c r="H569" s="2">
        <v>44022</v>
      </c>
      <c r="I569" s="2">
        <v>44751</v>
      </c>
      <c r="J569" s="2">
        <v>43964</v>
      </c>
      <c r="K569" t="s">
        <v>76</v>
      </c>
      <c r="L569">
        <v>1.6752400000000001</v>
      </c>
      <c r="M569">
        <v>6912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1.6752400000000001</v>
      </c>
      <c r="CA569">
        <v>1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1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58</v>
      </c>
      <c r="EB569">
        <v>729</v>
      </c>
      <c r="EC569">
        <v>1</v>
      </c>
      <c r="ED569">
        <v>0</v>
      </c>
    </row>
    <row r="570" spans="1:134" hidden="1" x14ac:dyDescent="0.25">
      <c r="A570" s="1">
        <v>561</v>
      </c>
      <c r="B570" t="s">
        <v>228</v>
      </c>
      <c r="C570" t="s">
        <v>134</v>
      </c>
      <c r="D570">
        <v>83913</v>
      </c>
      <c r="E570" t="s">
        <v>138</v>
      </c>
      <c r="F570" t="s">
        <v>172</v>
      </c>
      <c r="G570" t="s">
        <v>154</v>
      </c>
      <c r="H570" s="2">
        <v>44028</v>
      </c>
      <c r="I570" s="2">
        <v>44957</v>
      </c>
      <c r="J570" s="2">
        <v>44028</v>
      </c>
      <c r="K570" t="s">
        <v>76</v>
      </c>
      <c r="L570">
        <v>1.67523</v>
      </c>
      <c r="M570">
        <v>3700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1.67523</v>
      </c>
      <c r="CA570">
        <v>1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0</v>
      </c>
      <c r="DT570">
        <v>1</v>
      </c>
      <c r="DU570">
        <v>0</v>
      </c>
      <c r="DV570">
        <v>0</v>
      </c>
      <c r="DW570">
        <v>0</v>
      </c>
      <c r="DX570">
        <v>0</v>
      </c>
      <c r="DY570">
        <v>0</v>
      </c>
      <c r="DZ570">
        <v>0</v>
      </c>
      <c r="EA570">
        <v>0</v>
      </c>
      <c r="EB570">
        <v>929</v>
      </c>
      <c r="EC570">
        <v>1</v>
      </c>
      <c r="ED570">
        <v>0</v>
      </c>
    </row>
    <row r="571" spans="1:134" hidden="1" x14ac:dyDescent="0.25">
      <c r="A571" s="1">
        <v>563</v>
      </c>
      <c r="B571" t="s">
        <v>228</v>
      </c>
      <c r="C571" t="s">
        <v>134</v>
      </c>
      <c r="D571">
        <v>85420</v>
      </c>
      <c r="E571" t="s">
        <v>138</v>
      </c>
      <c r="F571" t="s">
        <v>179</v>
      </c>
      <c r="G571" t="s">
        <v>180</v>
      </c>
      <c r="H571" s="2">
        <v>44147</v>
      </c>
      <c r="I571" s="2">
        <v>45423</v>
      </c>
      <c r="J571" s="2">
        <v>44036</v>
      </c>
      <c r="K571" t="s">
        <v>76</v>
      </c>
      <c r="L571">
        <v>1.6752400000000001</v>
      </c>
      <c r="M571">
        <v>52980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1.6752400000000001</v>
      </c>
      <c r="CA571">
        <v>1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1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111</v>
      </c>
      <c r="EB571">
        <v>1276</v>
      </c>
      <c r="EC571">
        <v>1</v>
      </c>
      <c r="ED571">
        <v>0</v>
      </c>
    </row>
    <row r="572" spans="1:134" hidden="1" x14ac:dyDescent="0.25">
      <c r="A572" s="1">
        <v>572</v>
      </c>
      <c r="B572" t="s">
        <v>228</v>
      </c>
      <c r="C572" t="s">
        <v>134</v>
      </c>
      <c r="D572">
        <v>88409</v>
      </c>
      <c r="E572" t="s">
        <v>138</v>
      </c>
      <c r="F572" t="s">
        <v>143</v>
      </c>
      <c r="G572" t="s">
        <v>144</v>
      </c>
      <c r="H572" s="2">
        <v>44229</v>
      </c>
      <c r="I572" s="2">
        <v>45690</v>
      </c>
      <c r="J572" s="2">
        <v>44166</v>
      </c>
      <c r="K572" t="s">
        <v>76</v>
      </c>
      <c r="L572">
        <v>1.6752400000000001</v>
      </c>
      <c r="M572">
        <v>718080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1.6752400000000001</v>
      </c>
      <c r="CA572">
        <v>1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0</v>
      </c>
      <c r="DT572">
        <v>1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63</v>
      </c>
      <c r="EB572">
        <v>1461</v>
      </c>
      <c r="EC572">
        <v>1</v>
      </c>
      <c r="ED572">
        <v>0</v>
      </c>
    </row>
    <row r="573" spans="1:134" hidden="1" x14ac:dyDescent="0.25">
      <c r="A573" s="1">
        <v>564</v>
      </c>
      <c r="B573" t="s">
        <v>228</v>
      </c>
      <c r="C573" t="s">
        <v>134</v>
      </c>
      <c r="D573">
        <v>88916</v>
      </c>
      <c r="E573" t="s">
        <v>138</v>
      </c>
      <c r="F573" t="s">
        <v>172</v>
      </c>
      <c r="G573" t="s">
        <v>154</v>
      </c>
      <c r="H573" s="2">
        <v>44242</v>
      </c>
      <c r="I573" s="2">
        <v>45518</v>
      </c>
      <c r="J573" s="2">
        <v>44187</v>
      </c>
      <c r="K573" t="s">
        <v>76</v>
      </c>
      <c r="L573">
        <v>1.6752400000000001</v>
      </c>
      <c r="M573">
        <v>6000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1.6752400000000001</v>
      </c>
      <c r="CA573">
        <v>1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  <c r="DT573">
        <v>1</v>
      </c>
      <c r="DU573">
        <v>0</v>
      </c>
      <c r="DV573">
        <v>0</v>
      </c>
      <c r="DW573">
        <v>0</v>
      </c>
      <c r="DX573">
        <v>0</v>
      </c>
      <c r="DY573">
        <v>0</v>
      </c>
      <c r="DZ573">
        <v>0</v>
      </c>
      <c r="EA573">
        <v>55</v>
      </c>
      <c r="EB573">
        <v>1276</v>
      </c>
      <c r="EC573">
        <v>1</v>
      </c>
      <c r="ED573">
        <v>0</v>
      </c>
    </row>
    <row r="574" spans="1:134" hidden="1" x14ac:dyDescent="0.25">
      <c r="A574" s="1">
        <v>571</v>
      </c>
      <c r="B574" t="s">
        <v>228</v>
      </c>
      <c r="C574" t="s">
        <v>134</v>
      </c>
      <c r="D574">
        <v>89061</v>
      </c>
      <c r="E574" t="s">
        <v>165</v>
      </c>
      <c r="F574" t="s">
        <v>168</v>
      </c>
      <c r="G574" t="s">
        <v>169</v>
      </c>
      <c r="H574" s="2">
        <v>44222</v>
      </c>
      <c r="I574" s="2">
        <v>45316</v>
      </c>
      <c r="J574" s="2">
        <v>44187</v>
      </c>
      <c r="K574" t="s">
        <v>76</v>
      </c>
      <c r="L574">
        <v>1.6752400000000001</v>
      </c>
      <c r="M574">
        <v>499080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1.6752400000000001</v>
      </c>
      <c r="CA574">
        <v>1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  <c r="DS574">
        <v>0</v>
      </c>
      <c r="DT574">
        <v>1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35</v>
      </c>
      <c r="EB574">
        <v>1094</v>
      </c>
      <c r="EC574">
        <v>1</v>
      </c>
      <c r="ED574">
        <v>0</v>
      </c>
    </row>
    <row r="575" spans="1:134" hidden="1" x14ac:dyDescent="0.25">
      <c r="A575" s="1">
        <v>574</v>
      </c>
      <c r="B575" t="s">
        <v>229</v>
      </c>
      <c r="C575" t="s">
        <v>134</v>
      </c>
      <c r="D575">
        <v>64692</v>
      </c>
      <c r="E575" t="s">
        <v>138</v>
      </c>
      <c r="F575" t="s">
        <v>145</v>
      </c>
      <c r="G575" t="s">
        <v>146</v>
      </c>
      <c r="H575" s="2">
        <v>43124</v>
      </c>
      <c r="I575" s="2">
        <v>44401</v>
      </c>
      <c r="J575" s="2">
        <v>42914</v>
      </c>
      <c r="K575" t="s">
        <v>48</v>
      </c>
      <c r="L575">
        <v>13.98067</v>
      </c>
      <c r="M575">
        <v>336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13.98067</v>
      </c>
      <c r="AY575">
        <v>1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1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0</v>
      </c>
      <c r="DV575">
        <v>0</v>
      </c>
      <c r="DW575">
        <v>0</v>
      </c>
      <c r="DX575">
        <v>0</v>
      </c>
      <c r="DY575">
        <v>0</v>
      </c>
      <c r="DZ575">
        <v>0</v>
      </c>
      <c r="EA575">
        <v>210</v>
      </c>
      <c r="EB575">
        <v>1277</v>
      </c>
      <c r="EC575">
        <v>1</v>
      </c>
      <c r="ED575">
        <v>0</v>
      </c>
    </row>
    <row r="576" spans="1:134" hidden="1" x14ac:dyDescent="0.25">
      <c r="A576" s="1">
        <v>577</v>
      </c>
      <c r="B576" t="s">
        <v>229</v>
      </c>
      <c r="C576" t="s">
        <v>134</v>
      </c>
      <c r="D576">
        <v>67051</v>
      </c>
      <c r="E576" t="s">
        <v>138</v>
      </c>
      <c r="F576" t="s">
        <v>147</v>
      </c>
      <c r="G576" t="s">
        <v>148</v>
      </c>
      <c r="H576" s="2">
        <v>43221</v>
      </c>
      <c r="I576" s="2">
        <v>44317</v>
      </c>
      <c r="J576" s="2">
        <v>43054</v>
      </c>
      <c r="K576" t="s">
        <v>76</v>
      </c>
      <c r="L576">
        <v>22.366669999999999</v>
      </c>
      <c r="M576">
        <v>1287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22.366669999999999</v>
      </c>
      <c r="CA576">
        <v>1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0</v>
      </c>
      <c r="DT576">
        <v>1</v>
      </c>
      <c r="DU576">
        <v>0</v>
      </c>
      <c r="DV576">
        <v>0</v>
      </c>
      <c r="DW576">
        <v>0</v>
      </c>
      <c r="DX576">
        <v>0</v>
      </c>
      <c r="DY576">
        <v>0</v>
      </c>
      <c r="DZ576">
        <v>0</v>
      </c>
      <c r="EA576">
        <v>167</v>
      </c>
      <c r="EB576">
        <v>1096</v>
      </c>
      <c r="EC576">
        <v>1</v>
      </c>
      <c r="ED576">
        <v>0</v>
      </c>
    </row>
    <row r="577" spans="1:134" hidden="1" x14ac:dyDescent="0.25">
      <c r="A577" s="1">
        <v>573</v>
      </c>
      <c r="B577" t="s">
        <v>229</v>
      </c>
      <c r="C577" t="s">
        <v>134</v>
      </c>
      <c r="D577">
        <v>67460</v>
      </c>
      <c r="E577" t="s">
        <v>138</v>
      </c>
      <c r="F577" t="s">
        <v>141</v>
      </c>
      <c r="G577" t="s">
        <v>142</v>
      </c>
      <c r="H577" s="2">
        <v>43115</v>
      </c>
      <c r="I577" s="2">
        <v>44331</v>
      </c>
      <c r="J577" s="2">
        <v>43066</v>
      </c>
      <c r="K577" t="s">
        <v>76</v>
      </c>
      <c r="L577">
        <v>22.366669999999999</v>
      </c>
      <c r="M577">
        <v>450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22.366669999999999</v>
      </c>
      <c r="CA577">
        <v>1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0</v>
      </c>
      <c r="DT577">
        <v>1</v>
      </c>
      <c r="DU577">
        <v>0</v>
      </c>
      <c r="DV577">
        <v>0</v>
      </c>
      <c r="DW577">
        <v>0</v>
      </c>
      <c r="DX577">
        <v>0</v>
      </c>
      <c r="DY577">
        <v>0</v>
      </c>
      <c r="DZ577">
        <v>0</v>
      </c>
      <c r="EA577">
        <v>49</v>
      </c>
      <c r="EB577">
        <v>1216</v>
      </c>
      <c r="EC577">
        <v>1</v>
      </c>
      <c r="ED577">
        <v>0</v>
      </c>
    </row>
    <row r="578" spans="1:134" hidden="1" x14ac:dyDescent="0.25">
      <c r="A578" s="1">
        <v>576</v>
      </c>
      <c r="B578" t="s">
        <v>229</v>
      </c>
      <c r="C578" t="s">
        <v>134</v>
      </c>
      <c r="D578">
        <v>67790</v>
      </c>
      <c r="E578" t="s">
        <v>138</v>
      </c>
      <c r="F578" t="s">
        <v>139</v>
      </c>
      <c r="G578" t="s">
        <v>140</v>
      </c>
      <c r="H578" s="2">
        <v>43214</v>
      </c>
      <c r="I578" s="2">
        <v>44681</v>
      </c>
      <c r="J578" s="2">
        <v>43088</v>
      </c>
      <c r="K578" t="s">
        <v>76</v>
      </c>
      <c r="L578">
        <v>22.366669999999999</v>
      </c>
      <c r="M578">
        <v>23112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22.366669999999999</v>
      </c>
      <c r="CA578">
        <v>1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0</v>
      </c>
      <c r="DT578">
        <v>1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126</v>
      </c>
      <c r="EB578">
        <v>1467</v>
      </c>
      <c r="EC578">
        <v>1</v>
      </c>
      <c r="ED578">
        <v>0</v>
      </c>
    </row>
    <row r="579" spans="1:134" hidden="1" x14ac:dyDescent="0.25">
      <c r="A579" s="1">
        <v>575</v>
      </c>
      <c r="B579" t="s">
        <v>229</v>
      </c>
      <c r="C579" t="s">
        <v>134</v>
      </c>
      <c r="D579">
        <v>68118</v>
      </c>
      <c r="E579" t="s">
        <v>138</v>
      </c>
      <c r="F579" t="s">
        <v>151</v>
      </c>
      <c r="G579" t="s">
        <v>152</v>
      </c>
      <c r="H579" s="2">
        <v>43209</v>
      </c>
      <c r="I579" s="2">
        <v>44670</v>
      </c>
      <c r="J579" s="2">
        <v>43123</v>
      </c>
      <c r="K579" t="s">
        <v>76</v>
      </c>
      <c r="L579">
        <v>22.366700000000002</v>
      </c>
      <c r="M579">
        <v>1530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22.366700000000002</v>
      </c>
      <c r="CA579">
        <v>1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1</v>
      </c>
      <c r="DU579">
        <v>0</v>
      </c>
      <c r="DV579">
        <v>0</v>
      </c>
      <c r="DW579">
        <v>0</v>
      </c>
      <c r="DX579">
        <v>0</v>
      </c>
      <c r="DY579">
        <v>0</v>
      </c>
      <c r="DZ579">
        <v>0</v>
      </c>
      <c r="EA579">
        <v>86</v>
      </c>
      <c r="EB579">
        <v>1461</v>
      </c>
      <c r="EC579">
        <v>1</v>
      </c>
      <c r="ED579">
        <v>0</v>
      </c>
    </row>
    <row r="580" spans="1:134" hidden="1" x14ac:dyDescent="0.25">
      <c r="A580" s="1">
        <v>578</v>
      </c>
      <c r="B580" t="s">
        <v>229</v>
      </c>
      <c r="C580" t="s">
        <v>134</v>
      </c>
      <c r="D580">
        <v>72443</v>
      </c>
      <c r="E580" t="s">
        <v>138</v>
      </c>
      <c r="F580" t="s">
        <v>190</v>
      </c>
      <c r="G580" t="s">
        <v>137</v>
      </c>
      <c r="H580" s="2">
        <v>43501</v>
      </c>
      <c r="I580" s="2">
        <v>45143</v>
      </c>
      <c r="J580" s="2">
        <v>43363</v>
      </c>
      <c r="K580" t="s">
        <v>76</v>
      </c>
      <c r="L580">
        <v>13.98067</v>
      </c>
      <c r="M580">
        <v>240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13.98067</v>
      </c>
      <c r="CA580">
        <v>1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</v>
      </c>
      <c r="DR580">
        <v>0</v>
      </c>
      <c r="DS580">
        <v>0</v>
      </c>
      <c r="DT580">
        <v>1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  <c r="EA580">
        <v>138</v>
      </c>
      <c r="EB580">
        <v>1642</v>
      </c>
      <c r="EC580">
        <v>1</v>
      </c>
      <c r="ED580">
        <v>0</v>
      </c>
    </row>
    <row r="581" spans="1:134" hidden="1" x14ac:dyDescent="0.25">
      <c r="A581" s="1">
        <v>579</v>
      </c>
      <c r="B581" t="s">
        <v>229</v>
      </c>
      <c r="C581" t="s">
        <v>134</v>
      </c>
      <c r="D581">
        <v>75279</v>
      </c>
      <c r="E581" t="s">
        <v>138</v>
      </c>
      <c r="F581" t="s">
        <v>143</v>
      </c>
      <c r="G581" t="s">
        <v>144</v>
      </c>
      <c r="H581" s="2">
        <v>43557</v>
      </c>
      <c r="I581" s="2">
        <v>44288</v>
      </c>
      <c r="J581" s="2">
        <v>43539</v>
      </c>
      <c r="K581" t="s">
        <v>48</v>
      </c>
      <c r="L581">
        <v>13.98067</v>
      </c>
      <c r="M581">
        <v>11690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13.98067</v>
      </c>
      <c r="AY581">
        <v>1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1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0</v>
      </c>
      <c r="DT581">
        <v>0</v>
      </c>
      <c r="DU581">
        <v>0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18</v>
      </c>
      <c r="EB581">
        <v>731</v>
      </c>
      <c r="EC581">
        <v>1</v>
      </c>
      <c r="ED581">
        <v>0</v>
      </c>
    </row>
    <row r="582" spans="1:134" hidden="1" x14ac:dyDescent="0.25">
      <c r="A582" s="1">
        <v>580</v>
      </c>
      <c r="B582" t="s">
        <v>229</v>
      </c>
      <c r="C582" t="s">
        <v>134</v>
      </c>
      <c r="D582">
        <v>78018</v>
      </c>
      <c r="E582" t="s">
        <v>138</v>
      </c>
      <c r="F582" t="s">
        <v>184</v>
      </c>
      <c r="G582" t="s">
        <v>150</v>
      </c>
      <c r="H582" s="2">
        <v>43752</v>
      </c>
      <c r="I582" s="2">
        <v>45086</v>
      </c>
      <c r="J582" s="2">
        <v>43682</v>
      </c>
      <c r="K582" t="s">
        <v>48</v>
      </c>
      <c r="L582">
        <v>13.98</v>
      </c>
      <c r="M582">
        <v>280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13.98</v>
      </c>
      <c r="AY582">
        <v>1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1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0</v>
      </c>
      <c r="DT582">
        <v>0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  <c r="EA582">
        <v>70</v>
      </c>
      <c r="EB582">
        <v>1334</v>
      </c>
      <c r="EC582">
        <v>1</v>
      </c>
      <c r="ED582">
        <v>0</v>
      </c>
    </row>
    <row r="583" spans="1:134" hidden="1" x14ac:dyDescent="0.25">
      <c r="A583" s="1">
        <v>581</v>
      </c>
      <c r="B583" t="s">
        <v>229</v>
      </c>
      <c r="C583" t="s">
        <v>134</v>
      </c>
      <c r="D583">
        <v>78289</v>
      </c>
      <c r="E583" t="s">
        <v>138</v>
      </c>
      <c r="F583" t="s">
        <v>160</v>
      </c>
      <c r="G583" t="s">
        <v>161</v>
      </c>
      <c r="H583" s="2">
        <v>43769</v>
      </c>
      <c r="I583" s="2">
        <v>44926</v>
      </c>
      <c r="J583" s="2">
        <v>43682</v>
      </c>
      <c r="K583" t="s">
        <v>48</v>
      </c>
      <c r="L583">
        <v>13.98072</v>
      </c>
      <c r="M583">
        <v>2185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13.98072</v>
      </c>
      <c r="AY583">
        <v>1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1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0</v>
      </c>
      <c r="DT583">
        <v>0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87</v>
      </c>
      <c r="EB583">
        <v>1157</v>
      </c>
      <c r="EC583">
        <v>1</v>
      </c>
      <c r="ED583">
        <v>0</v>
      </c>
    </row>
    <row r="584" spans="1:134" hidden="1" x14ac:dyDescent="0.25">
      <c r="A584" s="1">
        <v>582</v>
      </c>
      <c r="B584" t="s">
        <v>229</v>
      </c>
      <c r="C584" t="s">
        <v>134</v>
      </c>
      <c r="D584">
        <v>80787</v>
      </c>
      <c r="E584" t="s">
        <v>165</v>
      </c>
      <c r="F584" t="s">
        <v>168</v>
      </c>
      <c r="G584" t="s">
        <v>169</v>
      </c>
      <c r="H584" s="2">
        <v>43811</v>
      </c>
      <c r="I584" s="2">
        <v>44906</v>
      </c>
      <c r="J584" s="2">
        <v>43801</v>
      </c>
      <c r="K584" t="s">
        <v>48</v>
      </c>
      <c r="L584">
        <v>13.98</v>
      </c>
      <c r="M584">
        <v>2670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13.98</v>
      </c>
      <c r="AY584">
        <v>1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1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0</v>
      </c>
      <c r="DR584">
        <v>0</v>
      </c>
      <c r="DS584">
        <v>0</v>
      </c>
      <c r="DT584">
        <v>0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10</v>
      </c>
      <c r="EB584">
        <v>1095</v>
      </c>
      <c r="EC584">
        <v>1</v>
      </c>
      <c r="ED584">
        <v>0</v>
      </c>
    </row>
    <row r="585" spans="1:134" hidden="1" x14ac:dyDescent="0.25">
      <c r="A585" s="1">
        <v>584</v>
      </c>
      <c r="B585" t="s">
        <v>229</v>
      </c>
      <c r="C585" t="s">
        <v>134</v>
      </c>
      <c r="D585">
        <v>81522</v>
      </c>
      <c r="E585" t="s">
        <v>162</v>
      </c>
      <c r="F585" t="s">
        <v>163</v>
      </c>
      <c r="G585" t="s">
        <v>164</v>
      </c>
      <c r="H585" s="2">
        <v>43978</v>
      </c>
      <c r="I585" s="2">
        <v>45438</v>
      </c>
      <c r="J585" s="2">
        <v>43908</v>
      </c>
      <c r="K585" t="s">
        <v>48</v>
      </c>
      <c r="L585">
        <v>13.98</v>
      </c>
      <c r="M585">
        <v>9576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13.98</v>
      </c>
      <c r="AY585">
        <v>1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1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DR585">
        <v>0</v>
      </c>
      <c r="DS585">
        <v>0</v>
      </c>
      <c r="DT585">
        <v>0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70</v>
      </c>
      <c r="EB585">
        <v>1460</v>
      </c>
      <c r="EC585">
        <v>1</v>
      </c>
      <c r="ED585">
        <v>0</v>
      </c>
    </row>
    <row r="586" spans="1:134" hidden="1" x14ac:dyDescent="0.25">
      <c r="A586" s="1">
        <v>583</v>
      </c>
      <c r="B586" t="s">
        <v>229</v>
      </c>
      <c r="C586" t="s">
        <v>134</v>
      </c>
      <c r="D586">
        <v>82514</v>
      </c>
      <c r="E586" t="s">
        <v>165</v>
      </c>
      <c r="F586" t="s">
        <v>166</v>
      </c>
      <c r="G586" t="s">
        <v>167</v>
      </c>
      <c r="H586" s="2">
        <v>43950</v>
      </c>
      <c r="I586" s="2">
        <v>44834</v>
      </c>
      <c r="J586" s="2">
        <v>43931</v>
      </c>
      <c r="K586" t="s">
        <v>48</v>
      </c>
      <c r="L586">
        <v>13.98066</v>
      </c>
      <c r="M586">
        <v>5150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13.98066</v>
      </c>
      <c r="AY586">
        <v>1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1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</v>
      </c>
      <c r="DR586">
        <v>0</v>
      </c>
      <c r="DS586">
        <v>0</v>
      </c>
      <c r="DT586">
        <v>0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0</v>
      </c>
      <c r="EA586">
        <v>19</v>
      </c>
      <c r="EB586">
        <v>884</v>
      </c>
      <c r="EC586">
        <v>1</v>
      </c>
      <c r="ED586">
        <v>0</v>
      </c>
    </row>
    <row r="587" spans="1:134" hidden="1" x14ac:dyDescent="0.25">
      <c r="A587" s="1">
        <v>586</v>
      </c>
      <c r="B587" t="s">
        <v>229</v>
      </c>
      <c r="C587" t="s">
        <v>134</v>
      </c>
      <c r="D587">
        <v>85420</v>
      </c>
      <c r="E587" t="s">
        <v>138</v>
      </c>
      <c r="F587" t="s">
        <v>179</v>
      </c>
      <c r="G587" t="s">
        <v>180</v>
      </c>
      <c r="H587" s="2">
        <v>44147</v>
      </c>
      <c r="I587" s="2">
        <v>45423</v>
      </c>
      <c r="J587" s="2">
        <v>44036</v>
      </c>
      <c r="K587" t="s">
        <v>48</v>
      </c>
      <c r="L587">
        <v>13.98</v>
      </c>
      <c r="M587">
        <v>27060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13.98</v>
      </c>
      <c r="AY587">
        <v>1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1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0</v>
      </c>
      <c r="DT587">
        <v>0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  <c r="EA587">
        <v>111</v>
      </c>
      <c r="EB587">
        <v>1276</v>
      </c>
      <c r="EC587">
        <v>1</v>
      </c>
      <c r="ED587">
        <v>0</v>
      </c>
    </row>
    <row r="588" spans="1:134" hidden="1" x14ac:dyDescent="0.25">
      <c r="A588" s="1">
        <v>585</v>
      </c>
      <c r="B588" t="s">
        <v>229</v>
      </c>
      <c r="C588" t="s">
        <v>134</v>
      </c>
      <c r="D588">
        <v>86265</v>
      </c>
      <c r="E588" t="s">
        <v>138</v>
      </c>
      <c r="F588" t="s">
        <v>183</v>
      </c>
      <c r="G588" t="s">
        <v>176</v>
      </c>
      <c r="H588" s="2">
        <v>44134</v>
      </c>
      <c r="I588" s="2">
        <v>45594</v>
      </c>
      <c r="J588" s="2">
        <v>44081</v>
      </c>
      <c r="K588" t="s">
        <v>48</v>
      </c>
      <c r="L588">
        <v>13.980729999999999</v>
      </c>
      <c r="M588">
        <v>5904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13.980729999999999</v>
      </c>
      <c r="AY588">
        <v>1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1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v>0</v>
      </c>
      <c r="DU588">
        <v>0</v>
      </c>
      <c r="DV588">
        <v>0</v>
      </c>
      <c r="DW588">
        <v>0</v>
      </c>
      <c r="DX588">
        <v>0</v>
      </c>
      <c r="DY588">
        <v>0</v>
      </c>
      <c r="DZ588">
        <v>0</v>
      </c>
      <c r="EA588">
        <v>53</v>
      </c>
      <c r="EB588">
        <v>1460</v>
      </c>
      <c r="EC588">
        <v>1</v>
      </c>
      <c r="ED588">
        <v>0</v>
      </c>
    </row>
    <row r="589" spans="1:134" hidden="1" x14ac:dyDescent="0.25">
      <c r="A589" s="1">
        <v>587</v>
      </c>
      <c r="B589" t="s">
        <v>229</v>
      </c>
      <c r="C589" t="s">
        <v>134</v>
      </c>
      <c r="D589">
        <v>89466</v>
      </c>
      <c r="E589" t="s">
        <v>165</v>
      </c>
      <c r="F589" t="s">
        <v>168</v>
      </c>
      <c r="G589" t="s">
        <v>169</v>
      </c>
      <c r="H589" s="2">
        <v>44229</v>
      </c>
      <c r="I589" s="2">
        <v>45322</v>
      </c>
      <c r="J589" s="2">
        <v>44229</v>
      </c>
      <c r="K589" t="s">
        <v>48</v>
      </c>
      <c r="L589">
        <v>13.98002</v>
      </c>
      <c r="M589">
        <v>3330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13.98002</v>
      </c>
      <c r="AY589">
        <v>1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1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0</v>
      </c>
      <c r="DS589">
        <v>0</v>
      </c>
      <c r="DT589">
        <v>0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1093</v>
      </c>
      <c r="EC589">
        <v>1</v>
      </c>
      <c r="ED589">
        <v>0</v>
      </c>
    </row>
    <row r="590" spans="1:134" hidden="1" x14ac:dyDescent="0.25">
      <c r="A590" s="1">
        <v>589</v>
      </c>
      <c r="B590" t="s">
        <v>230</v>
      </c>
      <c r="C590" t="s">
        <v>134</v>
      </c>
      <c r="D590">
        <v>64692</v>
      </c>
      <c r="E590" t="s">
        <v>138</v>
      </c>
      <c r="F590" t="s">
        <v>145</v>
      </c>
      <c r="G590" t="s">
        <v>146</v>
      </c>
      <c r="H590" s="2">
        <v>43124</v>
      </c>
      <c r="I590" s="2">
        <v>44401</v>
      </c>
      <c r="J590" s="2">
        <v>42914</v>
      </c>
      <c r="K590" t="s">
        <v>48</v>
      </c>
      <c r="L590">
        <v>20.67</v>
      </c>
      <c r="M590">
        <v>336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20.67</v>
      </c>
      <c r="AY590">
        <v>1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1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  <c r="DP590">
        <v>0</v>
      </c>
      <c r="DQ590">
        <v>0</v>
      </c>
      <c r="DR590">
        <v>0</v>
      </c>
      <c r="DS590">
        <v>0</v>
      </c>
      <c r="DT590">
        <v>0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  <c r="EA590">
        <v>210</v>
      </c>
      <c r="EB590">
        <v>1277</v>
      </c>
      <c r="EC590">
        <v>1</v>
      </c>
      <c r="ED590">
        <v>0</v>
      </c>
    </row>
    <row r="591" spans="1:134" hidden="1" x14ac:dyDescent="0.25">
      <c r="A591" s="1">
        <v>592</v>
      </c>
      <c r="B591" t="s">
        <v>230</v>
      </c>
      <c r="C591" t="s">
        <v>134</v>
      </c>
      <c r="D591">
        <v>67051</v>
      </c>
      <c r="E591" t="s">
        <v>138</v>
      </c>
      <c r="F591" t="s">
        <v>147</v>
      </c>
      <c r="G591" t="s">
        <v>148</v>
      </c>
      <c r="H591" s="2">
        <v>43221</v>
      </c>
      <c r="I591" s="2">
        <v>44317</v>
      </c>
      <c r="J591" s="2">
        <v>43054</v>
      </c>
      <c r="K591" t="s">
        <v>76</v>
      </c>
      <c r="L591">
        <v>33.558329999999998</v>
      </c>
      <c r="M591">
        <v>920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33.558329999999998</v>
      </c>
      <c r="CA591">
        <v>1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1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0</v>
      </c>
      <c r="EA591">
        <v>167</v>
      </c>
      <c r="EB591">
        <v>1096</v>
      </c>
      <c r="EC591">
        <v>1</v>
      </c>
      <c r="ED591">
        <v>0</v>
      </c>
    </row>
    <row r="592" spans="1:134" hidden="1" x14ac:dyDescent="0.25">
      <c r="A592" s="1">
        <v>588</v>
      </c>
      <c r="B592" t="s">
        <v>230</v>
      </c>
      <c r="C592" t="s">
        <v>134</v>
      </c>
      <c r="D592">
        <v>67460</v>
      </c>
      <c r="E592" t="s">
        <v>138</v>
      </c>
      <c r="F592" t="s">
        <v>141</v>
      </c>
      <c r="G592" t="s">
        <v>142</v>
      </c>
      <c r="H592" s="2">
        <v>43115</v>
      </c>
      <c r="I592" s="2">
        <v>44331</v>
      </c>
      <c r="J592" s="2">
        <v>43066</v>
      </c>
      <c r="K592" t="s">
        <v>76</v>
      </c>
      <c r="L592">
        <v>33.558329999999998</v>
      </c>
      <c r="M592">
        <v>90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33.558329999999998</v>
      </c>
      <c r="CA592">
        <v>1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0</v>
      </c>
      <c r="DR592">
        <v>0</v>
      </c>
      <c r="DS592">
        <v>0</v>
      </c>
      <c r="DT592">
        <v>1</v>
      </c>
      <c r="DU592">
        <v>0</v>
      </c>
      <c r="DV592">
        <v>0</v>
      </c>
      <c r="DW592">
        <v>0</v>
      </c>
      <c r="DX592">
        <v>0</v>
      </c>
      <c r="DY592">
        <v>0</v>
      </c>
      <c r="DZ592">
        <v>0</v>
      </c>
      <c r="EA592">
        <v>49</v>
      </c>
      <c r="EB592">
        <v>1216</v>
      </c>
      <c r="EC592">
        <v>1</v>
      </c>
      <c r="ED592">
        <v>0</v>
      </c>
    </row>
    <row r="593" spans="1:134" hidden="1" x14ac:dyDescent="0.25">
      <c r="A593" s="1">
        <v>591</v>
      </c>
      <c r="B593" t="s">
        <v>230</v>
      </c>
      <c r="C593" t="s">
        <v>134</v>
      </c>
      <c r="D593">
        <v>67790</v>
      </c>
      <c r="E593" t="s">
        <v>138</v>
      </c>
      <c r="F593" t="s">
        <v>139</v>
      </c>
      <c r="G593" t="s">
        <v>140</v>
      </c>
      <c r="H593" s="2">
        <v>43214</v>
      </c>
      <c r="I593" s="2">
        <v>44681</v>
      </c>
      <c r="J593" s="2">
        <v>43088</v>
      </c>
      <c r="K593" t="s">
        <v>76</v>
      </c>
      <c r="L593">
        <v>33.558329999999998</v>
      </c>
      <c r="M593">
        <v>22000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33.558329999999998</v>
      </c>
      <c r="CA593">
        <v>1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  <c r="DT593">
        <v>1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126</v>
      </c>
      <c r="EB593">
        <v>1467</v>
      </c>
      <c r="EC593">
        <v>1</v>
      </c>
      <c r="ED593">
        <v>0</v>
      </c>
    </row>
    <row r="594" spans="1:134" hidden="1" x14ac:dyDescent="0.25">
      <c r="A594" s="1">
        <v>590</v>
      </c>
      <c r="B594" t="s">
        <v>230</v>
      </c>
      <c r="C594" t="s">
        <v>134</v>
      </c>
      <c r="D594">
        <v>68118</v>
      </c>
      <c r="E594" t="s">
        <v>138</v>
      </c>
      <c r="F594" t="s">
        <v>151</v>
      </c>
      <c r="G594" t="s">
        <v>152</v>
      </c>
      <c r="H594" s="2">
        <v>43209</v>
      </c>
      <c r="I594" s="2">
        <v>44670</v>
      </c>
      <c r="J594" s="2">
        <v>43123</v>
      </c>
      <c r="K594" t="s">
        <v>76</v>
      </c>
      <c r="L594">
        <v>33.558329999999998</v>
      </c>
      <c r="M594">
        <v>1230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33.558329999999998</v>
      </c>
      <c r="CA594">
        <v>1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0</v>
      </c>
      <c r="DT594">
        <v>1</v>
      </c>
      <c r="DU594">
        <v>0</v>
      </c>
      <c r="DV594">
        <v>0</v>
      </c>
      <c r="DW594">
        <v>0</v>
      </c>
      <c r="DX594">
        <v>0</v>
      </c>
      <c r="DY594">
        <v>0</v>
      </c>
      <c r="DZ594">
        <v>0</v>
      </c>
      <c r="EA594">
        <v>86</v>
      </c>
      <c r="EB594">
        <v>1461</v>
      </c>
      <c r="EC594">
        <v>1</v>
      </c>
      <c r="ED594">
        <v>0</v>
      </c>
    </row>
    <row r="595" spans="1:134" hidden="1" x14ac:dyDescent="0.25">
      <c r="A595" s="1">
        <v>593</v>
      </c>
      <c r="B595" t="s">
        <v>230</v>
      </c>
      <c r="C595" t="s">
        <v>134</v>
      </c>
      <c r="D595">
        <v>72443</v>
      </c>
      <c r="E595" t="s">
        <v>138</v>
      </c>
      <c r="F595" t="s">
        <v>190</v>
      </c>
      <c r="G595" t="s">
        <v>137</v>
      </c>
      <c r="H595" s="2">
        <v>43501</v>
      </c>
      <c r="I595" s="2">
        <v>45143</v>
      </c>
      <c r="J595" s="2">
        <v>43363</v>
      </c>
      <c r="K595" t="s">
        <v>76</v>
      </c>
      <c r="L595">
        <v>20.67</v>
      </c>
      <c r="M595">
        <v>270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20.67</v>
      </c>
      <c r="CA595">
        <v>1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0</v>
      </c>
      <c r="DS595">
        <v>0</v>
      </c>
      <c r="DT595">
        <v>1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138</v>
      </c>
      <c r="EB595">
        <v>1642</v>
      </c>
      <c r="EC595">
        <v>1</v>
      </c>
      <c r="ED595">
        <v>0</v>
      </c>
    </row>
    <row r="596" spans="1:134" hidden="1" x14ac:dyDescent="0.25">
      <c r="A596" s="1">
        <v>594</v>
      </c>
      <c r="B596" t="s">
        <v>230</v>
      </c>
      <c r="C596" t="s">
        <v>134</v>
      </c>
      <c r="D596">
        <v>75279</v>
      </c>
      <c r="E596" t="s">
        <v>138</v>
      </c>
      <c r="F596" t="s">
        <v>143</v>
      </c>
      <c r="G596" t="s">
        <v>144</v>
      </c>
      <c r="H596" s="2">
        <v>43557</v>
      </c>
      <c r="I596" s="2">
        <v>44288</v>
      </c>
      <c r="J596" s="2">
        <v>43539</v>
      </c>
      <c r="K596" t="s">
        <v>48</v>
      </c>
      <c r="L596">
        <v>20.67</v>
      </c>
      <c r="M596">
        <v>14670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20.67</v>
      </c>
      <c r="AY596">
        <v>1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1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</v>
      </c>
      <c r="DR596">
        <v>0</v>
      </c>
      <c r="DS596">
        <v>0</v>
      </c>
      <c r="DT596">
        <v>0</v>
      </c>
      <c r="DU596">
        <v>0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18</v>
      </c>
      <c r="EB596">
        <v>731</v>
      </c>
      <c r="EC596">
        <v>1</v>
      </c>
      <c r="ED596">
        <v>0</v>
      </c>
    </row>
    <row r="597" spans="1:134" hidden="1" x14ac:dyDescent="0.25">
      <c r="A597" s="1">
        <v>595</v>
      </c>
      <c r="B597" t="s">
        <v>230</v>
      </c>
      <c r="C597" t="s">
        <v>134</v>
      </c>
      <c r="D597">
        <v>78018</v>
      </c>
      <c r="E597" t="s">
        <v>138</v>
      </c>
      <c r="F597" t="s">
        <v>184</v>
      </c>
      <c r="G597" t="s">
        <v>150</v>
      </c>
      <c r="H597" s="2">
        <v>43752</v>
      </c>
      <c r="I597" s="2">
        <v>45086</v>
      </c>
      <c r="J597" s="2">
        <v>43682</v>
      </c>
      <c r="K597" t="s">
        <v>48</v>
      </c>
      <c r="L597">
        <v>20.66</v>
      </c>
      <c r="M597">
        <v>737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20.66</v>
      </c>
      <c r="AY597">
        <v>1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1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0</v>
      </c>
      <c r="DV597">
        <v>0</v>
      </c>
      <c r="DW597">
        <v>0</v>
      </c>
      <c r="DX597">
        <v>0</v>
      </c>
      <c r="DY597">
        <v>0</v>
      </c>
      <c r="DZ597">
        <v>0</v>
      </c>
      <c r="EA597">
        <v>70</v>
      </c>
      <c r="EB597">
        <v>1334</v>
      </c>
      <c r="EC597">
        <v>1</v>
      </c>
      <c r="ED597">
        <v>0</v>
      </c>
    </row>
    <row r="598" spans="1:134" hidden="1" x14ac:dyDescent="0.25">
      <c r="A598" s="1">
        <v>596</v>
      </c>
      <c r="B598" t="s">
        <v>230</v>
      </c>
      <c r="C598" t="s">
        <v>134</v>
      </c>
      <c r="D598">
        <v>78289</v>
      </c>
      <c r="E598" t="s">
        <v>138</v>
      </c>
      <c r="F598" t="s">
        <v>160</v>
      </c>
      <c r="G598" t="s">
        <v>161</v>
      </c>
      <c r="H598" s="2">
        <v>43769</v>
      </c>
      <c r="I598" s="2">
        <v>44926</v>
      </c>
      <c r="J598" s="2">
        <v>43682</v>
      </c>
      <c r="K598" t="s">
        <v>48</v>
      </c>
      <c r="L598">
        <v>20.669750000000001</v>
      </c>
      <c r="M598">
        <v>2565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20.669750000000001</v>
      </c>
      <c r="AY598">
        <v>1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1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0</v>
      </c>
      <c r="DQ598">
        <v>0</v>
      </c>
      <c r="DR598">
        <v>0</v>
      </c>
      <c r="DS598">
        <v>0</v>
      </c>
      <c r="DT598">
        <v>0</v>
      </c>
      <c r="DU598">
        <v>0</v>
      </c>
      <c r="DV598">
        <v>0</v>
      </c>
      <c r="DW598">
        <v>0</v>
      </c>
      <c r="DX598">
        <v>0</v>
      </c>
      <c r="DY598">
        <v>0</v>
      </c>
      <c r="DZ598">
        <v>0</v>
      </c>
      <c r="EA598">
        <v>87</v>
      </c>
      <c r="EB598">
        <v>1157</v>
      </c>
      <c r="EC598">
        <v>1</v>
      </c>
      <c r="ED598">
        <v>0</v>
      </c>
    </row>
    <row r="599" spans="1:134" hidden="1" x14ac:dyDescent="0.25">
      <c r="A599" s="1">
        <v>597</v>
      </c>
      <c r="B599" t="s">
        <v>230</v>
      </c>
      <c r="C599" t="s">
        <v>134</v>
      </c>
      <c r="D599">
        <v>80787</v>
      </c>
      <c r="E599" t="s">
        <v>165</v>
      </c>
      <c r="F599" t="s">
        <v>168</v>
      </c>
      <c r="G599" t="s">
        <v>169</v>
      </c>
      <c r="H599" s="2">
        <v>43811</v>
      </c>
      <c r="I599" s="2">
        <v>44906</v>
      </c>
      <c r="J599" s="2">
        <v>43801</v>
      </c>
      <c r="K599" t="s">
        <v>48</v>
      </c>
      <c r="L599">
        <v>20.66</v>
      </c>
      <c r="M599">
        <v>4070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20.66</v>
      </c>
      <c r="AY599">
        <v>1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1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0</v>
      </c>
      <c r="DT599">
        <v>0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  <c r="EA599">
        <v>10</v>
      </c>
      <c r="EB599">
        <v>1095</v>
      </c>
      <c r="EC599">
        <v>1</v>
      </c>
      <c r="ED599">
        <v>0</v>
      </c>
    </row>
    <row r="600" spans="1:134" hidden="1" x14ac:dyDescent="0.25">
      <c r="A600" s="1">
        <v>599</v>
      </c>
      <c r="B600" t="s">
        <v>230</v>
      </c>
      <c r="C600" t="s">
        <v>134</v>
      </c>
      <c r="D600">
        <v>81522</v>
      </c>
      <c r="E600" t="s">
        <v>162</v>
      </c>
      <c r="F600" t="s">
        <v>163</v>
      </c>
      <c r="G600" t="s">
        <v>164</v>
      </c>
      <c r="H600" s="2">
        <v>43978</v>
      </c>
      <c r="I600" s="2">
        <v>45438</v>
      </c>
      <c r="J600" s="2">
        <v>43908</v>
      </c>
      <c r="K600" t="s">
        <v>48</v>
      </c>
      <c r="L600">
        <v>20.669730000000001</v>
      </c>
      <c r="M600">
        <v>6048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20.669730000000001</v>
      </c>
      <c r="AY600">
        <v>1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1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0</v>
      </c>
      <c r="DQ600">
        <v>0</v>
      </c>
      <c r="DR600">
        <v>0</v>
      </c>
      <c r="DS600">
        <v>0</v>
      </c>
      <c r="DT600">
        <v>0</v>
      </c>
      <c r="DU600">
        <v>0</v>
      </c>
      <c r="DV600">
        <v>0</v>
      </c>
      <c r="DW600">
        <v>0</v>
      </c>
      <c r="DX600">
        <v>0</v>
      </c>
      <c r="DY600">
        <v>0</v>
      </c>
      <c r="DZ600">
        <v>0</v>
      </c>
      <c r="EA600">
        <v>70</v>
      </c>
      <c r="EB600">
        <v>1460</v>
      </c>
      <c r="EC600">
        <v>1</v>
      </c>
      <c r="ED600">
        <v>0</v>
      </c>
    </row>
    <row r="601" spans="1:134" hidden="1" x14ac:dyDescent="0.25">
      <c r="A601" s="1">
        <v>598</v>
      </c>
      <c r="B601" t="s">
        <v>230</v>
      </c>
      <c r="C601" t="s">
        <v>134</v>
      </c>
      <c r="D601">
        <v>82514</v>
      </c>
      <c r="E601" t="s">
        <v>165</v>
      </c>
      <c r="F601" t="s">
        <v>166</v>
      </c>
      <c r="G601" t="s">
        <v>167</v>
      </c>
      <c r="H601" s="2">
        <v>43950</v>
      </c>
      <c r="I601" s="2">
        <v>44834</v>
      </c>
      <c r="J601" s="2">
        <v>43931</v>
      </c>
      <c r="K601" t="s">
        <v>48</v>
      </c>
      <c r="L601">
        <v>20.669730000000001</v>
      </c>
      <c r="M601">
        <v>155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20.669730000000001</v>
      </c>
      <c r="AY601">
        <v>1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1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0</v>
      </c>
      <c r="DQ601">
        <v>0</v>
      </c>
      <c r="DR601">
        <v>0</v>
      </c>
      <c r="DS601">
        <v>0</v>
      </c>
      <c r="DT601">
        <v>0</v>
      </c>
      <c r="DU601">
        <v>0</v>
      </c>
      <c r="DV601">
        <v>0</v>
      </c>
      <c r="DW601">
        <v>0</v>
      </c>
      <c r="DX601">
        <v>0</v>
      </c>
      <c r="DY601">
        <v>0</v>
      </c>
      <c r="DZ601">
        <v>0</v>
      </c>
      <c r="EA601">
        <v>19</v>
      </c>
      <c r="EB601">
        <v>884</v>
      </c>
      <c r="EC601">
        <v>1</v>
      </c>
      <c r="ED601">
        <v>0</v>
      </c>
    </row>
    <row r="602" spans="1:134" hidden="1" x14ac:dyDescent="0.25">
      <c r="A602" s="1">
        <v>601</v>
      </c>
      <c r="B602" t="s">
        <v>230</v>
      </c>
      <c r="C602" t="s">
        <v>134</v>
      </c>
      <c r="D602">
        <v>85420</v>
      </c>
      <c r="E602" t="s">
        <v>138</v>
      </c>
      <c r="F602" t="s">
        <v>179</v>
      </c>
      <c r="G602" t="s">
        <v>180</v>
      </c>
      <c r="H602" s="2">
        <v>44147</v>
      </c>
      <c r="I602" s="2">
        <v>45423</v>
      </c>
      <c r="J602" s="2">
        <v>44036</v>
      </c>
      <c r="K602" t="s">
        <v>48</v>
      </c>
      <c r="L602">
        <v>20.669730000000001</v>
      </c>
      <c r="M602">
        <v>32310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20.669730000000001</v>
      </c>
      <c r="AY602">
        <v>1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1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  <c r="DS602">
        <v>0</v>
      </c>
      <c r="DT602">
        <v>0</v>
      </c>
      <c r="DU602">
        <v>0</v>
      </c>
      <c r="DV602">
        <v>0</v>
      </c>
      <c r="DW602">
        <v>0</v>
      </c>
      <c r="DX602">
        <v>0</v>
      </c>
      <c r="DY602">
        <v>0</v>
      </c>
      <c r="DZ602">
        <v>0</v>
      </c>
      <c r="EA602">
        <v>111</v>
      </c>
      <c r="EB602">
        <v>1276</v>
      </c>
      <c r="EC602">
        <v>1</v>
      </c>
      <c r="ED602">
        <v>0</v>
      </c>
    </row>
    <row r="603" spans="1:134" hidden="1" x14ac:dyDescent="0.25">
      <c r="A603" s="1">
        <v>600</v>
      </c>
      <c r="B603" t="s">
        <v>230</v>
      </c>
      <c r="C603" t="s">
        <v>134</v>
      </c>
      <c r="D603">
        <v>86265</v>
      </c>
      <c r="E603" t="s">
        <v>138</v>
      </c>
      <c r="F603" t="s">
        <v>183</v>
      </c>
      <c r="G603" t="s">
        <v>176</v>
      </c>
      <c r="H603" s="2">
        <v>44134</v>
      </c>
      <c r="I603" s="2">
        <v>45594</v>
      </c>
      <c r="J603" s="2">
        <v>44081</v>
      </c>
      <c r="K603" t="s">
        <v>48</v>
      </c>
      <c r="L603">
        <v>20.669930000000001</v>
      </c>
      <c r="M603">
        <v>6489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20.669930000000001</v>
      </c>
      <c r="AY603">
        <v>1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1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53</v>
      </c>
      <c r="EB603">
        <v>1460</v>
      </c>
      <c r="EC603">
        <v>1</v>
      </c>
      <c r="ED603">
        <v>0</v>
      </c>
    </row>
    <row r="604" spans="1:134" hidden="1" x14ac:dyDescent="0.25">
      <c r="A604" s="1">
        <v>602</v>
      </c>
      <c r="B604" t="s">
        <v>230</v>
      </c>
      <c r="C604" t="s">
        <v>134</v>
      </c>
      <c r="D604">
        <v>89466</v>
      </c>
      <c r="E604" t="s">
        <v>165</v>
      </c>
      <c r="F604" t="s">
        <v>168</v>
      </c>
      <c r="G604" t="s">
        <v>169</v>
      </c>
      <c r="H604" s="2">
        <v>44229</v>
      </c>
      <c r="I604" s="2">
        <v>45322</v>
      </c>
      <c r="J604" s="2">
        <v>44229</v>
      </c>
      <c r="K604" t="s">
        <v>48</v>
      </c>
      <c r="L604">
        <v>20.660039999999999</v>
      </c>
      <c r="M604">
        <v>1440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20.660039999999999</v>
      </c>
      <c r="AY604">
        <v>1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1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0</v>
      </c>
      <c r="DR604">
        <v>0</v>
      </c>
      <c r="DS604">
        <v>0</v>
      </c>
      <c r="DT604">
        <v>0</v>
      </c>
      <c r="DU604">
        <v>0</v>
      </c>
      <c r="DV604">
        <v>0</v>
      </c>
      <c r="DW604">
        <v>0</v>
      </c>
      <c r="DX604">
        <v>0</v>
      </c>
      <c r="DY604">
        <v>0</v>
      </c>
      <c r="DZ604">
        <v>0</v>
      </c>
      <c r="EA604">
        <v>0</v>
      </c>
      <c r="EB604">
        <v>1093</v>
      </c>
      <c r="EC604">
        <v>1</v>
      </c>
      <c r="ED604">
        <v>0</v>
      </c>
    </row>
    <row r="605" spans="1:134" hidden="1" x14ac:dyDescent="0.25">
      <c r="A605" s="1">
        <v>605</v>
      </c>
      <c r="B605" t="s">
        <v>231</v>
      </c>
      <c r="C605" t="s">
        <v>134</v>
      </c>
      <c r="D605">
        <v>60914</v>
      </c>
      <c r="E605" t="s">
        <v>138</v>
      </c>
      <c r="F605" t="s">
        <v>139</v>
      </c>
      <c r="G605" t="s">
        <v>140</v>
      </c>
      <c r="H605" s="2">
        <v>42891</v>
      </c>
      <c r="I605" s="2">
        <v>44560</v>
      </c>
      <c r="J605" s="2">
        <v>42695</v>
      </c>
      <c r="K605" t="s">
        <v>76</v>
      </c>
      <c r="L605">
        <v>5.0255000000000001</v>
      </c>
      <c r="M605">
        <v>403109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5.0255000000000001</v>
      </c>
      <c r="CA605">
        <v>1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0</v>
      </c>
      <c r="DP605">
        <v>0</v>
      </c>
      <c r="DQ605">
        <v>0</v>
      </c>
      <c r="DR605">
        <v>0</v>
      </c>
      <c r="DS605">
        <v>0</v>
      </c>
      <c r="DT605">
        <v>1</v>
      </c>
      <c r="DU605">
        <v>0</v>
      </c>
      <c r="DV605">
        <v>0</v>
      </c>
      <c r="DW605">
        <v>0</v>
      </c>
      <c r="DX605">
        <v>0</v>
      </c>
      <c r="DY605">
        <v>0</v>
      </c>
      <c r="DZ605">
        <v>0</v>
      </c>
      <c r="EA605">
        <v>196</v>
      </c>
      <c r="EB605">
        <v>1669</v>
      </c>
      <c r="EC605">
        <v>1</v>
      </c>
      <c r="ED605">
        <v>0</v>
      </c>
    </row>
    <row r="606" spans="1:134" hidden="1" x14ac:dyDescent="0.25">
      <c r="A606" s="1">
        <v>603</v>
      </c>
      <c r="B606" t="s">
        <v>231</v>
      </c>
      <c r="C606" t="s">
        <v>134</v>
      </c>
      <c r="D606">
        <v>61569</v>
      </c>
      <c r="E606" t="s">
        <v>138</v>
      </c>
      <c r="F606" t="s">
        <v>143</v>
      </c>
      <c r="G606" t="s">
        <v>144</v>
      </c>
      <c r="H606" s="2">
        <v>42788</v>
      </c>
      <c r="I606" s="2">
        <v>44429</v>
      </c>
      <c r="J606" s="2">
        <v>42760</v>
      </c>
      <c r="K606" t="s">
        <v>76</v>
      </c>
      <c r="L606">
        <v>5.0255000000000001</v>
      </c>
      <c r="M606">
        <v>544878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5.0255000000000001</v>
      </c>
      <c r="CA606">
        <v>1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0</v>
      </c>
      <c r="DT606">
        <v>1</v>
      </c>
      <c r="DU606">
        <v>0</v>
      </c>
      <c r="DV606">
        <v>0</v>
      </c>
      <c r="DW606">
        <v>0</v>
      </c>
      <c r="DX606">
        <v>0</v>
      </c>
      <c r="DY606">
        <v>0</v>
      </c>
      <c r="DZ606">
        <v>0</v>
      </c>
      <c r="EA606">
        <v>28</v>
      </c>
      <c r="EB606">
        <v>1641</v>
      </c>
      <c r="EC606">
        <v>1</v>
      </c>
      <c r="ED606">
        <v>0</v>
      </c>
    </row>
    <row r="607" spans="1:134" hidden="1" x14ac:dyDescent="0.25">
      <c r="A607" s="1">
        <v>604</v>
      </c>
      <c r="B607" t="s">
        <v>231</v>
      </c>
      <c r="C607" t="s">
        <v>134</v>
      </c>
      <c r="D607">
        <v>62643</v>
      </c>
      <c r="E607" t="s">
        <v>138</v>
      </c>
      <c r="F607" t="s">
        <v>141</v>
      </c>
      <c r="G607" t="s">
        <v>142</v>
      </c>
      <c r="H607" s="2">
        <v>42826</v>
      </c>
      <c r="I607" s="2">
        <v>44377</v>
      </c>
      <c r="J607" s="2">
        <v>42800</v>
      </c>
      <c r="K607" t="s">
        <v>76</v>
      </c>
      <c r="L607">
        <v>5.0255000000000001</v>
      </c>
      <c r="M607">
        <v>329820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5.0255000000000001</v>
      </c>
      <c r="CA607">
        <v>1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0</v>
      </c>
      <c r="DS607">
        <v>0</v>
      </c>
      <c r="DT607">
        <v>1</v>
      </c>
      <c r="DU607">
        <v>0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26</v>
      </c>
      <c r="EB607">
        <v>1551</v>
      </c>
      <c r="EC607">
        <v>1</v>
      </c>
      <c r="ED607">
        <v>0</v>
      </c>
    </row>
    <row r="608" spans="1:134" hidden="1" x14ac:dyDescent="0.25">
      <c r="A608" s="1">
        <v>606</v>
      </c>
      <c r="B608" t="s">
        <v>231</v>
      </c>
      <c r="C608" t="s">
        <v>134</v>
      </c>
      <c r="D608">
        <v>64692</v>
      </c>
      <c r="E608" t="s">
        <v>138</v>
      </c>
      <c r="F608" t="s">
        <v>145</v>
      </c>
      <c r="G608" t="s">
        <v>146</v>
      </c>
      <c r="H608" s="2">
        <v>43124</v>
      </c>
      <c r="I608" s="2">
        <v>44401</v>
      </c>
      <c r="J608" s="2">
        <v>42914</v>
      </c>
      <c r="K608" t="s">
        <v>76</v>
      </c>
      <c r="L608">
        <v>5.0255000000000001</v>
      </c>
      <c r="M608">
        <v>65980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5.0255000000000001</v>
      </c>
      <c r="CA608">
        <v>1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  <c r="DT608">
        <v>1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210</v>
      </c>
      <c r="EB608">
        <v>1277</v>
      </c>
      <c r="EC608">
        <v>1</v>
      </c>
      <c r="ED608">
        <v>0</v>
      </c>
    </row>
    <row r="609" spans="1:134" hidden="1" x14ac:dyDescent="0.25">
      <c r="A609" s="1">
        <v>607</v>
      </c>
      <c r="B609" t="s">
        <v>231</v>
      </c>
      <c r="C609" t="s">
        <v>134</v>
      </c>
      <c r="D609">
        <v>67051</v>
      </c>
      <c r="E609" t="s">
        <v>138</v>
      </c>
      <c r="F609" t="s">
        <v>147</v>
      </c>
      <c r="G609" t="s">
        <v>148</v>
      </c>
      <c r="H609" s="2">
        <v>43221</v>
      </c>
      <c r="I609" s="2">
        <v>44317</v>
      </c>
      <c r="J609" s="2">
        <v>43054</v>
      </c>
      <c r="K609" t="s">
        <v>76</v>
      </c>
      <c r="L609">
        <v>5.0255000000000001</v>
      </c>
      <c r="M609">
        <v>256656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5.0255000000000001</v>
      </c>
      <c r="CA609">
        <v>1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v>1</v>
      </c>
      <c r="DU609">
        <v>0</v>
      </c>
      <c r="DV609">
        <v>0</v>
      </c>
      <c r="DW609">
        <v>0</v>
      </c>
      <c r="DX609">
        <v>0</v>
      </c>
      <c r="DY609">
        <v>0</v>
      </c>
      <c r="DZ609">
        <v>0</v>
      </c>
      <c r="EA609">
        <v>167</v>
      </c>
      <c r="EB609">
        <v>1096</v>
      </c>
      <c r="EC609">
        <v>1</v>
      </c>
      <c r="ED609">
        <v>0</v>
      </c>
    </row>
    <row r="610" spans="1:134" hidden="1" x14ac:dyDescent="0.25">
      <c r="A610" s="1">
        <v>608</v>
      </c>
      <c r="B610" t="s">
        <v>231</v>
      </c>
      <c r="C610" t="s">
        <v>134</v>
      </c>
      <c r="D610">
        <v>68907</v>
      </c>
      <c r="E610" t="s">
        <v>138</v>
      </c>
      <c r="F610" t="s">
        <v>149</v>
      </c>
      <c r="G610" t="s">
        <v>150</v>
      </c>
      <c r="H610" s="2">
        <v>43231</v>
      </c>
      <c r="I610" s="2">
        <v>44511</v>
      </c>
      <c r="J610" s="2">
        <v>43167</v>
      </c>
      <c r="K610" t="s">
        <v>76</v>
      </c>
      <c r="L610">
        <v>5.0253300000000003</v>
      </c>
      <c r="M610">
        <v>304260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5.0253300000000003</v>
      </c>
      <c r="CA610">
        <v>1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0</v>
      </c>
      <c r="DS610">
        <v>0</v>
      </c>
      <c r="DT610">
        <v>1</v>
      </c>
      <c r="DU610">
        <v>0</v>
      </c>
      <c r="DV610">
        <v>0</v>
      </c>
      <c r="DW610">
        <v>0</v>
      </c>
      <c r="DX610">
        <v>0</v>
      </c>
      <c r="DY610">
        <v>0</v>
      </c>
      <c r="DZ610">
        <v>0</v>
      </c>
      <c r="EA610">
        <v>64</v>
      </c>
      <c r="EB610">
        <v>1280</v>
      </c>
      <c r="EC610">
        <v>1</v>
      </c>
      <c r="ED610">
        <v>0</v>
      </c>
    </row>
    <row r="611" spans="1:134" hidden="1" x14ac:dyDescent="0.25">
      <c r="A611" s="1">
        <v>609</v>
      </c>
      <c r="B611" t="s">
        <v>231</v>
      </c>
      <c r="C611" t="s">
        <v>134</v>
      </c>
      <c r="D611">
        <v>70870</v>
      </c>
      <c r="E611" t="s">
        <v>138</v>
      </c>
      <c r="F611" t="s">
        <v>151</v>
      </c>
      <c r="G611" t="s">
        <v>152</v>
      </c>
      <c r="H611" s="2">
        <v>43488</v>
      </c>
      <c r="I611" s="2">
        <v>44949</v>
      </c>
      <c r="J611" s="2">
        <v>43278</v>
      </c>
      <c r="K611" t="s">
        <v>76</v>
      </c>
      <c r="L611">
        <v>5.0255000000000001</v>
      </c>
      <c r="M611">
        <v>55620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5.0255000000000001</v>
      </c>
      <c r="CA611">
        <v>1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  <c r="DS611">
        <v>0</v>
      </c>
      <c r="DT611">
        <v>1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210</v>
      </c>
      <c r="EB611">
        <v>1461</v>
      </c>
      <c r="EC611">
        <v>1</v>
      </c>
      <c r="ED611">
        <v>0</v>
      </c>
    </row>
    <row r="612" spans="1:134" hidden="1" x14ac:dyDescent="0.25">
      <c r="A612" s="1">
        <v>610</v>
      </c>
      <c r="B612" t="s">
        <v>231</v>
      </c>
      <c r="C612" t="s">
        <v>134</v>
      </c>
      <c r="D612">
        <v>74397</v>
      </c>
      <c r="E612" t="s">
        <v>138</v>
      </c>
      <c r="F612" t="s">
        <v>149</v>
      </c>
      <c r="G612" t="s">
        <v>150</v>
      </c>
      <c r="H612" s="2">
        <v>43648</v>
      </c>
      <c r="I612" s="2">
        <v>44927</v>
      </c>
      <c r="J612" s="2">
        <v>43537</v>
      </c>
      <c r="K612" t="s">
        <v>76</v>
      </c>
      <c r="L612">
        <v>5.0255000000000001</v>
      </c>
      <c r="M612">
        <v>66447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5.0255000000000001</v>
      </c>
      <c r="CA612">
        <v>1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0</v>
      </c>
      <c r="DS612">
        <v>0</v>
      </c>
      <c r="DT612">
        <v>1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111</v>
      </c>
      <c r="EB612">
        <v>1279</v>
      </c>
      <c r="EC612">
        <v>1</v>
      </c>
      <c r="ED612">
        <v>0</v>
      </c>
    </row>
    <row r="613" spans="1:134" hidden="1" x14ac:dyDescent="0.25">
      <c r="A613" s="1">
        <v>611</v>
      </c>
      <c r="B613" t="s">
        <v>231</v>
      </c>
      <c r="C613" t="s">
        <v>134</v>
      </c>
      <c r="D613">
        <v>77747</v>
      </c>
      <c r="E613" t="s">
        <v>138</v>
      </c>
      <c r="F613" t="s">
        <v>149</v>
      </c>
      <c r="G613" t="s">
        <v>150</v>
      </c>
      <c r="H613" s="2">
        <v>43663</v>
      </c>
      <c r="I613" s="2">
        <v>44578</v>
      </c>
      <c r="J613" s="2">
        <v>43647</v>
      </c>
      <c r="K613" t="s">
        <v>76</v>
      </c>
      <c r="L613">
        <v>5.0253300000000003</v>
      </c>
      <c r="M613">
        <v>432000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5.0253300000000003</v>
      </c>
      <c r="CA613">
        <v>1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0</v>
      </c>
      <c r="DS613">
        <v>0</v>
      </c>
      <c r="DT613">
        <v>1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  <c r="EA613">
        <v>16</v>
      </c>
      <c r="EB613">
        <v>915</v>
      </c>
      <c r="EC613">
        <v>1</v>
      </c>
      <c r="ED613">
        <v>0</v>
      </c>
    </row>
    <row r="614" spans="1:134" hidden="1" x14ac:dyDescent="0.25">
      <c r="A614" s="1">
        <v>612</v>
      </c>
      <c r="B614" t="s">
        <v>231</v>
      </c>
      <c r="C614" t="s">
        <v>134</v>
      </c>
      <c r="D614">
        <v>80034</v>
      </c>
      <c r="E614" t="s">
        <v>138</v>
      </c>
      <c r="F614" t="s">
        <v>158</v>
      </c>
      <c r="G614" t="s">
        <v>159</v>
      </c>
      <c r="H614" s="2">
        <v>43740</v>
      </c>
      <c r="I614" s="2">
        <v>44835</v>
      </c>
      <c r="J614" s="2">
        <v>43671</v>
      </c>
      <c r="K614" t="s">
        <v>76</v>
      </c>
      <c r="L614">
        <v>5.0255000000000001</v>
      </c>
      <c r="M614">
        <v>56100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5.0255000000000001</v>
      </c>
      <c r="CA614">
        <v>1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0</v>
      </c>
      <c r="DQ614">
        <v>0</v>
      </c>
      <c r="DR614">
        <v>0</v>
      </c>
      <c r="DS614">
        <v>0</v>
      </c>
      <c r="DT614">
        <v>1</v>
      </c>
      <c r="DU614">
        <v>0</v>
      </c>
      <c r="DV614">
        <v>0</v>
      </c>
      <c r="DW614">
        <v>0</v>
      </c>
      <c r="DX614">
        <v>0</v>
      </c>
      <c r="DY614">
        <v>0</v>
      </c>
      <c r="DZ614">
        <v>0</v>
      </c>
      <c r="EA614">
        <v>69</v>
      </c>
      <c r="EB614">
        <v>1095</v>
      </c>
      <c r="EC614">
        <v>1</v>
      </c>
      <c r="ED614">
        <v>0</v>
      </c>
    </row>
    <row r="615" spans="1:134" hidden="1" x14ac:dyDescent="0.25">
      <c r="A615" s="1">
        <v>613</v>
      </c>
      <c r="B615" t="s">
        <v>231</v>
      </c>
      <c r="C615" t="s">
        <v>134</v>
      </c>
      <c r="D615">
        <v>78289</v>
      </c>
      <c r="E615" t="s">
        <v>138</v>
      </c>
      <c r="F615" t="s">
        <v>160</v>
      </c>
      <c r="G615" t="s">
        <v>161</v>
      </c>
      <c r="H615" s="2">
        <v>43769</v>
      </c>
      <c r="I615" s="2">
        <v>44926</v>
      </c>
      <c r="J615" s="2">
        <v>43682</v>
      </c>
      <c r="K615" t="s">
        <v>76</v>
      </c>
      <c r="L615">
        <v>5.0255000000000001</v>
      </c>
      <c r="M615">
        <v>218120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5.0255000000000001</v>
      </c>
      <c r="CA615">
        <v>1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1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87</v>
      </c>
      <c r="EB615">
        <v>1157</v>
      </c>
      <c r="EC615">
        <v>1</v>
      </c>
      <c r="ED615">
        <v>0</v>
      </c>
    </row>
    <row r="616" spans="1:134" hidden="1" x14ac:dyDescent="0.25">
      <c r="A616" s="1">
        <v>617</v>
      </c>
      <c r="B616" t="s">
        <v>231</v>
      </c>
      <c r="C616" t="s">
        <v>134</v>
      </c>
      <c r="D616">
        <v>78730</v>
      </c>
      <c r="E616" t="s">
        <v>138</v>
      </c>
      <c r="F616" t="s">
        <v>177</v>
      </c>
      <c r="G616" t="s">
        <v>178</v>
      </c>
      <c r="H616" s="2">
        <v>44047</v>
      </c>
      <c r="I616" s="2">
        <v>45141</v>
      </c>
      <c r="J616" s="2">
        <v>43755</v>
      </c>
      <c r="K616" t="s">
        <v>76</v>
      </c>
      <c r="L616">
        <v>5.0255000000000001</v>
      </c>
      <c r="M616">
        <v>24540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5.0255000000000001</v>
      </c>
      <c r="CA616">
        <v>1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0</v>
      </c>
      <c r="DR616">
        <v>0</v>
      </c>
      <c r="DS616">
        <v>0</v>
      </c>
      <c r="DT616">
        <v>1</v>
      </c>
      <c r="DU616">
        <v>0</v>
      </c>
      <c r="DV616">
        <v>0</v>
      </c>
      <c r="DW616">
        <v>0</v>
      </c>
      <c r="DX616">
        <v>0</v>
      </c>
      <c r="DY616">
        <v>0</v>
      </c>
      <c r="DZ616">
        <v>0</v>
      </c>
      <c r="EA616">
        <v>292</v>
      </c>
      <c r="EB616">
        <v>1094</v>
      </c>
      <c r="EC616">
        <v>1</v>
      </c>
      <c r="ED616">
        <v>0</v>
      </c>
    </row>
    <row r="617" spans="1:134" hidden="1" x14ac:dyDescent="0.25">
      <c r="A617" s="1">
        <v>624</v>
      </c>
      <c r="B617" t="s">
        <v>231</v>
      </c>
      <c r="C617" t="s">
        <v>134</v>
      </c>
      <c r="D617">
        <v>81552</v>
      </c>
      <c r="E617" t="s">
        <v>138</v>
      </c>
      <c r="F617" t="s">
        <v>136</v>
      </c>
      <c r="G617" t="s">
        <v>137</v>
      </c>
      <c r="H617" s="2">
        <v>44270</v>
      </c>
      <c r="I617" s="2">
        <v>45730</v>
      </c>
      <c r="J617" s="2">
        <v>43900</v>
      </c>
      <c r="K617" t="s">
        <v>76</v>
      </c>
      <c r="L617">
        <v>5.0255000000000001</v>
      </c>
      <c r="M617">
        <v>30502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5.0255000000000001</v>
      </c>
      <c r="CA617">
        <v>1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0</v>
      </c>
      <c r="DR617">
        <v>0</v>
      </c>
      <c r="DS617">
        <v>0</v>
      </c>
      <c r="DT617">
        <v>1</v>
      </c>
      <c r="DU617">
        <v>0</v>
      </c>
      <c r="DV617">
        <v>0</v>
      </c>
      <c r="DW617">
        <v>0</v>
      </c>
      <c r="DX617">
        <v>0</v>
      </c>
      <c r="DY617">
        <v>0</v>
      </c>
      <c r="DZ617">
        <v>0</v>
      </c>
      <c r="EA617">
        <v>370</v>
      </c>
      <c r="EB617">
        <v>1460</v>
      </c>
      <c r="EC617">
        <v>1</v>
      </c>
      <c r="ED617">
        <v>0</v>
      </c>
    </row>
    <row r="618" spans="1:134" hidden="1" x14ac:dyDescent="0.25">
      <c r="A618" s="1">
        <v>615</v>
      </c>
      <c r="B618" t="s">
        <v>231</v>
      </c>
      <c r="C618" t="s">
        <v>134</v>
      </c>
      <c r="D618">
        <v>81522</v>
      </c>
      <c r="E618" t="s">
        <v>162</v>
      </c>
      <c r="F618" t="s">
        <v>163</v>
      </c>
      <c r="G618" t="s">
        <v>164</v>
      </c>
      <c r="H618" s="2">
        <v>43978</v>
      </c>
      <c r="I618" s="2">
        <v>45438</v>
      </c>
      <c r="J618" s="2">
        <v>43908</v>
      </c>
      <c r="K618" t="s">
        <v>76</v>
      </c>
      <c r="L618">
        <v>5.0255000000000001</v>
      </c>
      <c r="M618">
        <v>165240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5.0255000000000001</v>
      </c>
      <c r="CA618">
        <v>1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0</v>
      </c>
      <c r="DS618">
        <v>0</v>
      </c>
      <c r="DT618">
        <v>1</v>
      </c>
      <c r="DU618">
        <v>0</v>
      </c>
      <c r="DV618">
        <v>0</v>
      </c>
      <c r="DW618">
        <v>0</v>
      </c>
      <c r="DX618">
        <v>0</v>
      </c>
      <c r="DY618">
        <v>0</v>
      </c>
      <c r="DZ618">
        <v>0</v>
      </c>
      <c r="EA618">
        <v>70</v>
      </c>
      <c r="EB618">
        <v>1460</v>
      </c>
      <c r="EC618">
        <v>1</v>
      </c>
      <c r="ED618">
        <v>0</v>
      </c>
    </row>
    <row r="619" spans="1:134" hidden="1" x14ac:dyDescent="0.25">
      <c r="A619" s="1">
        <v>614</v>
      </c>
      <c r="B619" t="s">
        <v>231</v>
      </c>
      <c r="C619" t="s">
        <v>134</v>
      </c>
      <c r="D619">
        <v>82514</v>
      </c>
      <c r="E619" t="s">
        <v>165</v>
      </c>
      <c r="F619" t="s">
        <v>166</v>
      </c>
      <c r="G619" t="s">
        <v>167</v>
      </c>
      <c r="H619" s="2">
        <v>43950</v>
      </c>
      <c r="I619" s="2">
        <v>44834</v>
      </c>
      <c r="J619" s="2">
        <v>43931</v>
      </c>
      <c r="K619" t="s">
        <v>76</v>
      </c>
      <c r="L619">
        <v>5.0255000000000001</v>
      </c>
      <c r="M619">
        <v>326400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5.0255000000000001</v>
      </c>
      <c r="CA619">
        <v>1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0</v>
      </c>
      <c r="DR619">
        <v>0</v>
      </c>
      <c r="DS619">
        <v>0</v>
      </c>
      <c r="DT619">
        <v>1</v>
      </c>
      <c r="DU619">
        <v>0</v>
      </c>
      <c r="DV619">
        <v>0</v>
      </c>
      <c r="DW619">
        <v>0</v>
      </c>
      <c r="DX619">
        <v>0</v>
      </c>
      <c r="DY619">
        <v>0</v>
      </c>
      <c r="DZ619">
        <v>0</v>
      </c>
      <c r="EA619">
        <v>19</v>
      </c>
      <c r="EB619">
        <v>884</v>
      </c>
      <c r="EC619">
        <v>1</v>
      </c>
      <c r="ED619">
        <v>0</v>
      </c>
    </row>
    <row r="620" spans="1:134" hidden="1" x14ac:dyDescent="0.25">
      <c r="A620" s="1">
        <v>618</v>
      </c>
      <c r="B620" t="s">
        <v>231</v>
      </c>
      <c r="C620" t="s">
        <v>134</v>
      </c>
      <c r="D620">
        <v>85228</v>
      </c>
      <c r="E620" t="s">
        <v>138</v>
      </c>
      <c r="F620" t="s">
        <v>184</v>
      </c>
      <c r="G620" t="s">
        <v>150</v>
      </c>
      <c r="H620" s="2">
        <v>44062</v>
      </c>
      <c r="I620" s="2">
        <v>45340</v>
      </c>
      <c r="J620" s="2">
        <v>44018</v>
      </c>
      <c r="K620" t="s">
        <v>76</v>
      </c>
      <c r="L620">
        <v>5.0253300000000003</v>
      </c>
      <c r="M620">
        <v>408000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5.0253300000000003</v>
      </c>
      <c r="CA620">
        <v>1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  <c r="DS620">
        <v>0</v>
      </c>
      <c r="DT620">
        <v>1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44</v>
      </c>
      <c r="EB620">
        <v>1278</v>
      </c>
      <c r="EC620">
        <v>1</v>
      </c>
      <c r="ED620">
        <v>0</v>
      </c>
    </row>
    <row r="621" spans="1:134" hidden="1" x14ac:dyDescent="0.25">
      <c r="A621" s="1">
        <v>616</v>
      </c>
      <c r="B621" t="s">
        <v>231</v>
      </c>
      <c r="C621" t="s">
        <v>134</v>
      </c>
      <c r="D621">
        <v>83913</v>
      </c>
      <c r="E621" t="s">
        <v>138</v>
      </c>
      <c r="F621" t="s">
        <v>172</v>
      </c>
      <c r="G621" t="s">
        <v>154</v>
      </c>
      <c r="H621" s="2">
        <v>44028</v>
      </c>
      <c r="I621" s="2">
        <v>44957</v>
      </c>
      <c r="J621" s="2">
        <v>44028</v>
      </c>
      <c r="K621" t="s">
        <v>76</v>
      </c>
      <c r="L621">
        <v>5.0255000000000001</v>
      </c>
      <c r="M621">
        <v>1800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5.0255000000000001</v>
      </c>
      <c r="CA621">
        <v>1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v>1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929</v>
      </c>
      <c r="EC621">
        <v>1</v>
      </c>
      <c r="ED621">
        <v>0</v>
      </c>
    </row>
    <row r="622" spans="1:134" hidden="1" x14ac:dyDescent="0.25">
      <c r="A622" s="1">
        <v>620</v>
      </c>
      <c r="B622" t="s">
        <v>231</v>
      </c>
      <c r="C622" t="s">
        <v>134</v>
      </c>
      <c r="D622">
        <v>85420</v>
      </c>
      <c r="E622" t="s">
        <v>138</v>
      </c>
      <c r="F622" t="s">
        <v>179</v>
      </c>
      <c r="G622" t="s">
        <v>180</v>
      </c>
      <c r="H622" s="2">
        <v>44147</v>
      </c>
      <c r="I622" s="2">
        <v>45423</v>
      </c>
      <c r="J622" s="2">
        <v>44036</v>
      </c>
      <c r="K622" t="s">
        <v>76</v>
      </c>
      <c r="L622">
        <v>5.0255000000000001</v>
      </c>
      <c r="M622">
        <v>482020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5.0255000000000001</v>
      </c>
      <c r="CA622">
        <v>1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0</v>
      </c>
      <c r="DR622">
        <v>0</v>
      </c>
      <c r="DS622">
        <v>0</v>
      </c>
      <c r="DT622">
        <v>1</v>
      </c>
      <c r="DU622">
        <v>0</v>
      </c>
      <c r="DV622">
        <v>0</v>
      </c>
      <c r="DW622">
        <v>0</v>
      </c>
      <c r="DX622">
        <v>0</v>
      </c>
      <c r="DY622">
        <v>0</v>
      </c>
      <c r="DZ622">
        <v>0</v>
      </c>
      <c r="EA622">
        <v>111</v>
      </c>
      <c r="EB622">
        <v>1276</v>
      </c>
      <c r="EC622">
        <v>1</v>
      </c>
      <c r="ED622">
        <v>0</v>
      </c>
    </row>
    <row r="623" spans="1:134" hidden="1" x14ac:dyDescent="0.25">
      <c r="A623" s="1">
        <v>619</v>
      </c>
      <c r="B623" t="s">
        <v>231</v>
      </c>
      <c r="C623" t="s">
        <v>134</v>
      </c>
      <c r="D623">
        <v>86265</v>
      </c>
      <c r="E623" t="s">
        <v>138</v>
      </c>
      <c r="F623" t="s">
        <v>183</v>
      </c>
      <c r="G623" t="s">
        <v>176</v>
      </c>
      <c r="H623" s="2">
        <v>44134</v>
      </c>
      <c r="I623" s="2">
        <v>45594</v>
      </c>
      <c r="J623" s="2">
        <v>44081</v>
      </c>
      <c r="K623" t="s">
        <v>76</v>
      </c>
      <c r="L623">
        <v>5.0255000000000001</v>
      </c>
      <c r="M623">
        <v>223920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5.0255000000000001</v>
      </c>
      <c r="CA623">
        <v>1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0</v>
      </c>
      <c r="DT623">
        <v>1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53</v>
      </c>
      <c r="EB623">
        <v>1460</v>
      </c>
      <c r="EC623">
        <v>1</v>
      </c>
      <c r="ED623">
        <v>0</v>
      </c>
    </row>
    <row r="624" spans="1:134" hidden="1" x14ac:dyDescent="0.25">
      <c r="A624" s="1">
        <v>622</v>
      </c>
      <c r="B624" t="s">
        <v>231</v>
      </c>
      <c r="C624" t="s">
        <v>134</v>
      </c>
      <c r="D624">
        <v>88409</v>
      </c>
      <c r="E624" t="s">
        <v>138</v>
      </c>
      <c r="F624" t="s">
        <v>143</v>
      </c>
      <c r="G624" t="s">
        <v>144</v>
      </c>
      <c r="H624" s="2">
        <v>44229</v>
      </c>
      <c r="I624" s="2">
        <v>45690</v>
      </c>
      <c r="J624" s="2">
        <v>44166</v>
      </c>
      <c r="K624" t="s">
        <v>76</v>
      </c>
      <c r="L624">
        <v>5.0255200000000002</v>
      </c>
      <c r="M624">
        <v>646260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5.0255200000000002</v>
      </c>
      <c r="CA624">
        <v>1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v>1</v>
      </c>
      <c r="DU624">
        <v>0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63</v>
      </c>
      <c r="EB624">
        <v>1461</v>
      </c>
      <c r="EC624">
        <v>1</v>
      </c>
      <c r="ED624">
        <v>0</v>
      </c>
    </row>
    <row r="625" spans="1:134" hidden="1" x14ac:dyDescent="0.25">
      <c r="A625" s="1">
        <v>621</v>
      </c>
      <c r="B625" t="s">
        <v>231</v>
      </c>
      <c r="C625" t="s">
        <v>134</v>
      </c>
      <c r="D625">
        <v>89061</v>
      </c>
      <c r="E625" t="s">
        <v>165</v>
      </c>
      <c r="F625" t="s">
        <v>168</v>
      </c>
      <c r="G625" t="s">
        <v>169</v>
      </c>
      <c r="H625" s="2">
        <v>44222</v>
      </c>
      <c r="I625" s="2">
        <v>45316</v>
      </c>
      <c r="J625" s="2">
        <v>44187</v>
      </c>
      <c r="K625" t="s">
        <v>76</v>
      </c>
      <c r="L625">
        <v>5.0255000000000001</v>
      </c>
      <c r="M625">
        <v>431820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5.0255000000000001</v>
      </c>
      <c r="CA625">
        <v>1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1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35</v>
      </c>
      <c r="EB625">
        <v>1094</v>
      </c>
      <c r="EC625">
        <v>1</v>
      </c>
      <c r="ED625">
        <v>0</v>
      </c>
    </row>
    <row r="626" spans="1:134" hidden="1" x14ac:dyDescent="0.25">
      <c r="A626" s="1">
        <v>623</v>
      </c>
      <c r="B626" t="s">
        <v>231</v>
      </c>
      <c r="C626" t="s">
        <v>134</v>
      </c>
      <c r="D626">
        <v>88916</v>
      </c>
      <c r="E626" t="s">
        <v>138</v>
      </c>
      <c r="F626" t="s">
        <v>172</v>
      </c>
      <c r="G626" t="s">
        <v>154</v>
      </c>
      <c r="H626" s="2">
        <v>44242</v>
      </c>
      <c r="I626" s="2">
        <v>45518</v>
      </c>
      <c r="J626" s="2">
        <v>44187</v>
      </c>
      <c r="K626" t="s">
        <v>76</v>
      </c>
      <c r="L626">
        <v>5.0255200000000002</v>
      </c>
      <c r="M626">
        <v>120000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5.0255200000000002</v>
      </c>
      <c r="CA626">
        <v>1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  <c r="DS626">
        <v>0</v>
      </c>
      <c r="DT626">
        <v>1</v>
      </c>
      <c r="DU626">
        <v>0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55</v>
      </c>
      <c r="EB626">
        <v>1276</v>
      </c>
      <c r="EC626">
        <v>1</v>
      </c>
      <c r="ED626">
        <v>0</v>
      </c>
    </row>
    <row r="627" spans="1:134" hidden="1" x14ac:dyDescent="0.25">
      <c r="A627" s="1">
        <v>625</v>
      </c>
      <c r="B627" t="s">
        <v>232</v>
      </c>
      <c r="C627" t="s">
        <v>134</v>
      </c>
      <c r="D627">
        <v>62643</v>
      </c>
      <c r="E627" t="s">
        <v>138</v>
      </c>
      <c r="F627" t="s">
        <v>141</v>
      </c>
      <c r="G627" t="s">
        <v>142</v>
      </c>
      <c r="H627" s="2">
        <v>42826</v>
      </c>
      <c r="I627" s="2">
        <v>44377</v>
      </c>
      <c r="J627" s="2">
        <v>42800</v>
      </c>
      <c r="K627" t="s">
        <v>76</v>
      </c>
      <c r="L627">
        <v>109.744</v>
      </c>
      <c r="M627">
        <v>16710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109.744</v>
      </c>
      <c r="CA627">
        <v>1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0</v>
      </c>
      <c r="DS627">
        <v>0</v>
      </c>
      <c r="DT627">
        <v>1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0</v>
      </c>
      <c r="EA627">
        <v>26</v>
      </c>
      <c r="EB627">
        <v>1551</v>
      </c>
      <c r="EC627">
        <v>1</v>
      </c>
      <c r="ED627">
        <v>0</v>
      </c>
    </row>
    <row r="628" spans="1:134" hidden="1" x14ac:dyDescent="0.25">
      <c r="A628" s="1">
        <v>626</v>
      </c>
      <c r="B628" t="s">
        <v>232</v>
      </c>
      <c r="C628" t="s">
        <v>134</v>
      </c>
      <c r="D628">
        <v>62910</v>
      </c>
      <c r="E628" t="s">
        <v>138</v>
      </c>
      <c r="F628" t="s">
        <v>143</v>
      </c>
      <c r="G628" t="s">
        <v>144</v>
      </c>
      <c r="H628" s="2">
        <v>42891</v>
      </c>
      <c r="I628" s="2">
        <v>44352</v>
      </c>
      <c r="J628" s="2">
        <v>42845</v>
      </c>
      <c r="K628" t="s">
        <v>76</v>
      </c>
      <c r="L628">
        <v>115.52</v>
      </c>
      <c r="M628">
        <v>72920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115.52</v>
      </c>
      <c r="CA628">
        <v>1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0</v>
      </c>
      <c r="DS628">
        <v>0</v>
      </c>
      <c r="DT628">
        <v>1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EA628">
        <v>46</v>
      </c>
      <c r="EB628">
        <v>1461</v>
      </c>
      <c r="EC628">
        <v>1</v>
      </c>
      <c r="ED628">
        <v>0</v>
      </c>
    </row>
    <row r="629" spans="1:134" hidden="1" x14ac:dyDescent="0.25">
      <c r="A629" s="1">
        <v>627</v>
      </c>
      <c r="B629" t="s">
        <v>232</v>
      </c>
      <c r="C629" t="s">
        <v>134</v>
      </c>
      <c r="D629">
        <v>64692</v>
      </c>
      <c r="E629" t="s">
        <v>138</v>
      </c>
      <c r="F629" t="s">
        <v>145</v>
      </c>
      <c r="G629" t="s">
        <v>146</v>
      </c>
      <c r="H629" s="2">
        <v>43124</v>
      </c>
      <c r="I629" s="2">
        <v>44401</v>
      </c>
      <c r="J629" s="2">
        <v>42914</v>
      </c>
      <c r="K629" t="s">
        <v>76</v>
      </c>
      <c r="L629">
        <v>115.52</v>
      </c>
      <c r="M629">
        <v>7600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115.52</v>
      </c>
      <c r="CA629">
        <v>1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v>1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210</v>
      </c>
      <c r="EB629">
        <v>1277</v>
      </c>
      <c r="EC629">
        <v>1</v>
      </c>
      <c r="ED629">
        <v>0</v>
      </c>
    </row>
    <row r="630" spans="1:134" hidden="1" x14ac:dyDescent="0.25">
      <c r="A630" s="1">
        <v>630</v>
      </c>
      <c r="B630" t="s">
        <v>232</v>
      </c>
      <c r="C630" t="s">
        <v>134</v>
      </c>
      <c r="D630">
        <v>67051</v>
      </c>
      <c r="E630" t="s">
        <v>138</v>
      </c>
      <c r="F630" t="s">
        <v>147</v>
      </c>
      <c r="G630" t="s">
        <v>148</v>
      </c>
      <c r="H630" s="2">
        <v>43221</v>
      </c>
      <c r="I630" s="2">
        <v>44317</v>
      </c>
      <c r="J630" s="2">
        <v>43054</v>
      </c>
      <c r="K630" t="s">
        <v>76</v>
      </c>
      <c r="L630">
        <v>115.52</v>
      </c>
      <c r="M630">
        <v>21160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115.52</v>
      </c>
      <c r="CA630">
        <v>1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0</v>
      </c>
      <c r="DT630">
        <v>1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167</v>
      </c>
      <c r="EB630">
        <v>1096</v>
      </c>
      <c r="EC630">
        <v>1</v>
      </c>
      <c r="ED630">
        <v>0</v>
      </c>
    </row>
    <row r="631" spans="1:134" hidden="1" x14ac:dyDescent="0.25">
      <c r="A631" s="1">
        <v>628</v>
      </c>
      <c r="B631" t="s">
        <v>232</v>
      </c>
      <c r="C631" t="s">
        <v>134</v>
      </c>
      <c r="D631">
        <v>67404</v>
      </c>
      <c r="E631" t="s">
        <v>138</v>
      </c>
      <c r="F631" t="s">
        <v>158</v>
      </c>
      <c r="G631" t="s">
        <v>159</v>
      </c>
      <c r="H631" s="2">
        <v>43200</v>
      </c>
      <c r="I631" s="2">
        <v>44661</v>
      </c>
      <c r="J631" s="2">
        <v>43082</v>
      </c>
      <c r="K631" t="s">
        <v>76</v>
      </c>
      <c r="L631">
        <v>115.52</v>
      </c>
      <c r="M631">
        <v>15650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115.52</v>
      </c>
      <c r="CA631">
        <v>1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0</v>
      </c>
      <c r="DS631">
        <v>0</v>
      </c>
      <c r="DT631">
        <v>1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118</v>
      </c>
      <c r="EB631">
        <v>1461</v>
      </c>
      <c r="EC631">
        <v>1</v>
      </c>
      <c r="ED631">
        <v>0</v>
      </c>
    </row>
    <row r="632" spans="1:134" hidden="1" x14ac:dyDescent="0.25">
      <c r="A632" s="1">
        <v>629</v>
      </c>
      <c r="B632" t="s">
        <v>232</v>
      </c>
      <c r="C632" t="s">
        <v>134</v>
      </c>
      <c r="D632">
        <v>67790</v>
      </c>
      <c r="E632" t="s">
        <v>138</v>
      </c>
      <c r="F632" t="s">
        <v>139</v>
      </c>
      <c r="G632" t="s">
        <v>140</v>
      </c>
      <c r="H632" s="2">
        <v>43214</v>
      </c>
      <c r="I632" s="2">
        <v>44681</v>
      </c>
      <c r="J632" s="2">
        <v>43088</v>
      </c>
      <c r="K632" t="s">
        <v>76</v>
      </c>
      <c r="L632">
        <v>115.52</v>
      </c>
      <c r="M632">
        <v>67419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115.52</v>
      </c>
      <c r="CA632">
        <v>1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0</v>
      </c>
      <c r="DQ632">
        <v>0</v>
      </c>
      <c r="DR632">
        <v>0</v>
      </c>
      <c r="DS632">
        <v>0</v>
      </c>
      <c r="DT632">
        <v>1</v>
      </c>
      <c r="DU632">
        <v>0</v>
      </c>
      <c r="DV632">
        <v>0</v>
      </c>
      <c r="DW632">
        <v>0</v>
      </c>
      <c r="DX632">
        <v>0</v>
      </c>
      <c r="DY632">
        <v>0</v>
      </c>
      <c r="DZ632">
        <v>0</v>
      </c>
      <c r="EA632">
        <v>126</v>
      </c>
      <c r="EB632">
        <v>1467</v>
      </c>
      <c r="EC632">
        <v>1</v>
      </c>
      <c r="ED632">
        <v>0</v>
      </c>
    </row>
    <row r="633" spans="1:134" hidden="1" x14ac:dyDescent="0.25">
      <c r="A633" s="1">
        <v>631</v>
      </c>
      <c r="B633" t="s">
        <v>232</v>
      </c>
      <c r="C633" t="s">
        <v>134</v>
      </c>
      <c r="D633">
        <v>70870</v>
      </c>
      <c r="E633" t="s">
        <v>138</v>
      </c>
      <c r="F633" t="s">
        <v>151</v>
      </c>
      <c r="G633" t="s">
        <v>152</v>
      </c>
      <c r="H633" s="2">
        <v>43488</v>
      </c>
      <c r="I633" s="2">
        <v>44949</v>
      </c>
      <c r="J633" s="2">
        <v>43278</v>
      </c>
      <c r="K633" t="s">
        <v>76</v>
      </c>
      <c r="L633">
        <v>115.52</v>
      </c>
      <c r="M633">
        <v>4800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115.52</v>
      </c>
      <c r="CA633">
        <v>1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0</v>
      </c>
      <c r="DS633">
        <v>0</v>
      </c>
      <c r="DT633">
        <v>1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0</v>
      </c>
      <c r="EA633">
        <v>210</v>
      </c>
      <c r="EB633">
        <v>1461</v>
      </c>
      <c r="EC633">
        <v>1</v>
      </c>
      <c r="ED633">
        <v>0</v>
      </c>
    </row>
    <row r="634" spans="1:134" hidden="1" x14ac:dyDescent="0.25">
      <c r="A634" s="1">
        <v>632</v>
      </c>
      <c r="B634" t="s">
        <v>232</v>
      </c>
      <c r="C634" t="s">
        <v>134</v>
      </c>
      <c r="D634">
        <v>74397</v>
      </c>
      <c r="E634" t="s">
        <v>138</v>
      </c>
      <c r="F634" t="s">
        <v>149</v>
      </c>
      <c r="G634" t="s">
        <v>150</v>
      </c>
      <c r="H634" s="2">
        <v>43648</v>
      </c>
      <c r="I634" s="2">
        <v>44927</v>
      </c>
      <c r="J634" s="2">
        <v>43537</v>
      </c>
      <c r="K634" t="s">
        <v>12</v>
      </c>
      <c r="L634">
        <v>78</v>
      </c>
      <c r="M634">
        <v>30040</v>
      </c>
      <c r="N634">
        <v>78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47</v>
      </c>
      <c r="AC634">
        <v>1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115.52</v>
      </c>
      <c r="CA634">
        <v>1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1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0</v>
      </c>
      <c r="DR634">
        <v>0</v>
      </c>
      <c r="DS634">
        <v>0</v>
      </c>
      <c r="DT634">
        <v>0</v>
      </c>
      <c r="DU634">
        <v>0</v>
      </c>
      <c r="DV634">
        <v>0</v>
      </c>
      <c r="DW634">
        <v>0</v>
      </c>
      <c r="DX634">
        <v>0</v>
      </c>
      <c r="DY634">
        <v>0</v>
      </c>
      <c r="DZ634">
        <v>0</v>
      </c>
      <c r="EA634">
        <v>111</v>
      </c>
      <c r="EB634">
        <v>1279</v>
      </c>
      <c r="EC634">
        <v>3</v>
      </c>
      <c r="ED634">
        <v>0</v>
      </c>
    </row>
    <row r="635" spans="1:134" hidden="1" x14ac:dyDescent="0.25">
      <c r="A635" s="1">
        <v>633</v>
      </c>
      <c r="B635" t="s">
        <v>232</v>
      </c>
      <c r="C635" t="s">
        <v>134</v>
      </c>
      <c r="D635">
        <v>78289</v>
      </c>
      <c r="E635" t="s">
        <v>138</v>
      </c>
      <c r="F635" t="s">
        <v>160</v>
      </c>
      <c r="G635" t="s">
        <v>161</v>
      </c>
      <c r="H635" s="2">
        <v>43769</v>
      </c>
      <c r="I635" s="2">
        <v>44926</v>
      </c>
      <c r="J635" s="2">
        <v>43682</v>
      </c>
      <c r="K635" t="s">
        <v>76</v>
      </c>
      <c r="L635">
        <v>78.900000000000006</v>
      </c>
      <c r="M635">
        <v>5320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78.900000000000006</v>
      </c>
      <c r="CA635">
        <v>1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v>1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87</v>
      </c>
      <c r="EB635">
        <v>1157</v>
      </c>
      <c r="EC635">
        <v>1</v>
      </c>
      <c r="ED635" s="3">
        <v>145</v>
      </c>
    </row>
    <row r="636" spans="1:134" hidden="1" x14ac:dyDescent="0.25">
      <c r="A636" s="1">
        <v>634</v>
      </c>
      <c r="B636" t="s">
        <v>232</v>
      </c>
      <c r="C636" t="s">
        <v>134</v>
      </c>
      <c r="D636">
        <v>80154</v>
      </c>
      <c r="E636" t="s">
        <v>165</v>
      </c>
      <c r="F636" t="s">
        <v>160</v>
      </c>
      <c r="G636" t="s">
        <v>161</v>
      </c>
      <c r="H636" s="2">
        <v>43800</v>
      </c>
      <c r="I636" s="2">
        <v>45626</v>
      </c>
      <c r="J636" s="2">
        <v>43788</v>
      </c>
      <c r="K636" t="s">
        <v>78</v>
      </c>
      <c r="L636">
        <v>27.62</v>
      </c>
      <c r="M636">
        <v>12750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78.899749999999997</v>
      </c>
      <c r="CA636">
        <v>1</v>
      </c>
      <c r="CB636">
        <v>27.62</v>
      </c>
      <c r="CC636">
        <v>1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  <c r="DR636">
        <v>0</v>
      </c>
      <c r="DS636">
        <v>0</v>
      </c>
      <c r="DT636">
        <v>0</v>
      </c>
      <c r="DU636">
        <v>1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12</v>
      </c>
      <c r="EB636">
        <v>1826</v>
      </c>
      <c r="EC636">
        <v>2</v>
      </c>
      <c r="ED636" s="3">
        <v>251</v>
      </c>
    </row>
    <row r="637" spans="1:134" hidden="1" x14ac:dyDescent="0.25">
      <c r="A637" s="1">
        <v>639</v>
      </c>
      <c r="B637" t="s">
        <v>232</v>
      </c>
      <c r="C637" t="s">
        <v>134</v>
      </c>
      <c r="D637">
        <v>81522</v>
      </c>
      <c r="E637" t="s">
        <v>162</v>
      </c>
      <c r="F637" t="s">
        <v>163</v>
      </c>
      <c r="G637" t="s">
        <v>164</v>
      </c>
      <c r="H637" s="2">
        <v>43978</v>
      </c>
      <c r="I637" s="2">
        <v>45438</v>
      </c>
      <c r="J637" s="2">
        <v>43908</v>
      </c>
      <c r="K637" t="s">
        <v>78</v>
      </c>
      <c r="L637">
        <v>29.981999999999999</v>
      </c>
      <c r="M637">
        <v>10687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31.9</v>
      </c>
      <c r="AM637">
        <v>1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74.954999999999998</v>
      </c>
      <c r="CA637">
        <v>1</v>
      </c>
      <c r="CB637">
        <v>29.981999999999999</v>
      </c>
      <c r="CC637">
        <v>1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  <c r="DU637">
        <v>1</v>
      </c>
      <c r="DV637">
        <v>0</v>
      </c>
      <c r="DW637">
        <v>0</v>
      </c>
      <c r="DX637">
        <v>0</v>
      </c>
      <c r="DY637">
        <v>0</v>
      </c>
      <c r="DZ637">
        <v>0</v>
      </c>
      <c r="EA637">
        <v>70</v>
      </c>
      <c r="EB637">
        <v>1460</v>
      </c>
      <c r="EC637">
        <v>3</v>
      </c>
      <c r="ED637" s="3">
        <v>371</v>
      </c>
    </row>
    <row r="638" spans="1:134" hidden="1" x14ac:dyDescent="0.25">
      <c r="A638" s="1">
        <v>635</v>
      </c>
      <c r="B638" t="s">
        <v>232</v>
      </c>
      <c r="C638" t="s">
        <v>134</v>
      </c>
      <c r="D638">
        <v>83432</v>
      </c>
      <c r="E638" t="s">
        <v>155</v>
      </c>
      <c r="F638" t="s">
        <v>233</v>
      </c>
      <c r="G638" t="s">
        <v>150</v>
      </c>
      <c r="H638" s="2">
        <v>43929</v>
      </c>
      <c r="I638" s="2">
        <v>44293</v>
      </c>
      <c r="J638" s="2">
        <v>43925</v>
      </c>
      <c r="K638" t="s">
        <v>76</v>
      </c>
      <c r="L638">
        <v>115.52</v>
      </c>
      <c r="M638">
        <v>360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115.52</v>
      </c>
      <c r="CA638">
        <v>1</v>
      </c>
      <c r="CB638">
        <v>0</v>
      </c>
      <c r="CC638">
        <v>1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0</v>
      </c>
      <c r="DR638">
        <v>0</v>
      </c>
      <c r="DS638">
        <v>0</v>
      </c>
      <c r="DT638">
        <v>1</v>
      </c>
      <c r="DU638">
        <v>0</v>
      </c>
      <c r="DV638">
        <v>0</v>
      </c>
      <c r="DW638">
        <v>0</v>
      </c>
      <c r="DX638">
        <v>0</v>
      </c>
      <c r="DY638">
        <v>0</v>
      </c>
      <c r="DZ638">
        <v>0</v>
      </c>
      <c r="EA638">
        <v>4</v>
      </c>
      <c r="EB638">
        <v>364</v>
      </c>
      <c r="EC638">
        <v>2</v>
      </c>
      <c r="ED638" s="3">
        <v>388</v>
      </c>
    </row>
    <row r="639" spans="1:134" hidden="1" x14ac:dyDescent="0.25">
      <c r="A639" s="1">
        <v>636</v>
      </c>
      <c r="B639" t="s">
        <v>232</v>
      </c>
      <c r="C639" t="s">
        <v>134</v>
      </c>
      <c r="D639">
        <v>82514</v>
      </c>
      <c r="E639" t="s">
        <v>165</v>
      </c>
      <c r="F639" t="s">
        <v>166</v>
      </c>
      <c r="G639" t="s">
        <v>167</v>
      </c>
      <c r="H639" s="2">
        <v>43950</v>
      </c>
      <c r="I639" s="2">
        <v>44834</v>
      </c>
      <c r="J639" s="2">
        <v>43931</v>
      </c>
      <c r="K639" t="s">
        <v>36</v>
      </c>
      <c r="L639">
        <v>21.9</v>
      </c>
      <c r="M639">
        <v>13845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21.9</v>
      </c>
      <c r="AM639">
        <v>1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78.900000000000006</v>
      </c>
      <c r="CA639">
        <v>1</v>
      </c>
      <c r="CB639">
        <v>22.190999999999999</v>
      </c>
      <c r="CC639">
        <v>1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1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v>0</v>
      </c>
      <c r="DU639">
        <v>0</v>
      </c>
      <c r="DV639">
        <v>0</v>
      </c>
      <c r="DW639">
        <v>0</v>
      </c>
      <c r="DX639">
        <v>0</v>
      </c>
      <c r="DY639">
        <v>0</v>
      </c>
      <c r="DZ639">
        <v>0</v>
      </c>
      <c r="EA639">
        <v>19</v>
      </c>
      <c r="EB639">
        <v>884</v>
      </c>
      <c r="EC639">
        <v>3</v>
      </c>
      <c r="ED639" s="3">
        <v>394</v>
      </c>
    </row>
    <row r="640" spans="1:134" hidden="1" x14ac:dyDescent="0.25">
      <c r="A640" s="1">
        <v>638</v>
      </c>
      <c r="B640" t="s">
        <v>232</v>
      </c>
      <c r="C640" t="s">
        <v>134</v>
      </c>
      <c r="D640">
        <v>83195</v>
      </c>
      <c r="E640" t="s">
        <v>138</v>
      </c>
      <c r="F640" t="s">
        <v>170</v>
      </c>
      <c r="G640" t="s">
        <v>146</v>
      </c>
      <c r="H640" s="2">
        <v>43964</v>
      </c>
      <c r="I640" s="2">
        <v>44401</v>
      </c>
      <c r="J640" s="2">
        <v>43941</v>
      </c>
      <c r="K640" t="s">
        <v>78</v>
      </c>
      <c r="L640">
        <v>45</v>
      </c>
      <c r="M640">
        <v>6933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115.52</v>
      </c>
      <c r="CA640">
        <v>1</v>
      </c>
      <c r="CB640">
        <v>45</v>
      </c>
      <c r="CC640">
        <v>1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DR640">
        <v>0</v>
      </c>
      <c r="DS640">
        <v>0</v>
      </c>
      <c r="DT640">
        <v>0</v>
      </c>
      <c r="DU640">
        <v>1</v>
      </c>
      <c r="DV640">
        <v>0</v>
      </c>
      <c r="DW640">
        <v>0</v>
      </c>
      <c r="DX640">
        <v>0</v>
      </c>
      <c r="DY640">
        <v>0</v>
      </c>
      <c r="DZ640">
        <v>0</v>
      </c>
      <c r="EA640">
        <v>23</v>
      </c>
      <c r="EB640">
        <v>437</v>
      </c>
      <c r="EC640">
        <v>2</v>
      </c>
      <c r="ED640" s="3">
        <v>404</v>
      </c>
    </row>
    <row r="641" spans="1:134" hidden="1" x14ac:dyDescent="0.25">
      <c r="A641" s="1">
        <v>637</v>
      </c>
      <c r="B641" t="s">
        <v>232</v>
      </c>
      <c r="C641" t="s">
        <v>134</v>
      </c>
      <c r="D641">
        <v>83582</v>
      </c>
      <c r="E641" t="s">
        <v>138</v>
      </c>
      <c r="F641" t="s">
        <v>141</v>
      </c>
      <c r="G641" t="s">
        <v>142</v>
      </c>
      <c r="H641" s="2">
        <v>43962</v>
      </c>
      <c r="I641" s="2">
        <v>44377</v>
      </c>
      <c r="J641" s="2">
        <v>43943</v>
      </c>
      <c r="K641" t="s">
        <v>36</v>
      </c>
      <c r="L641">
        <v>18.899999999999999</v>
      </c>
      <c r="M641">
        <v>12371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18.899999999999999</v>
      </c>
      <c r="AM641">
        <v>1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1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0</v>
      </c>
      <c r="DT641">
        <v>0</v>
      </c>
      <c r="DU641">
        <v>0</v>
      </c>
      <c r="DV641">
        <v>0</v>
      </c>
      <c r="DW641">
        <v>0</v>
      </c>
      <c r="DX641">
        <v>0</v>
      </c>
      <c r="DY641">
        <v>0</v>
      </c>
      <c r="DZ641">
        <v>0</v>
      </c>
      <c r="EA641">
        <v>19</v>
      </c>
      <c r="EB641">
        <v>415</v>
      </c>
      <c r="EC641">
        <v>1</v>
      </c>
      <c r="ED641" s="3">
        <v>406</v>
      </c>
    </row>
    <row r="642" spans="1:134" hidden="1" x14ac:dyDescent="0.25">
      <c r="A642" s="1">
        <v>642</v>
      </c>
      <c r="B642" t="s">
        <v>232</v>
      </c>
      <c r="C642" t="s">
        <v>134</v>
      </c>
      <c r="D642">
        <v>83908</v>
      </c>
      <c r="E642" t="s">
        <v>165</v>
      </c>
      <c r="F642" t="s">
        <v>168</v>
      </c>
      <c r="G642" t="s">
        <v>169</v>
      </c>
      <c r="H642" s="2">
        <v>44034</v>
      </c>
      <c r="I642" s="2">
        <v>45128</v>
      </c>
      <c r="J642" s="2">
        <v>43985</v>
      </c>
      <c r="K642" t="s">
        <v>76</v>
      </c>
      <c r="L642">
        <v>115.51987</v>
      </c>
      <c r="M642">
        <v>7596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18.78</v>
      </c>
      <c r="AM642">
        <v>1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115.51987</v>
      </c>
      <c r="CA642">
        <v>1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1</v>
      </c>
      <c r="DU642">
        <v>0</v>
      </c>
      <c r="DV642">
        <v>0</v>
      </c>
      <c r="DW642">
        <v>0</v>
      </c>
      <c r="DX642">
        <v>0</v>
      </c>
      <c r="DY642">
        <v>0</v>
      </c>
      <c r="DZ642">
        <v>0</v>
      </c>
      <c r="EA642">
        <v>49</v>
      </c>
      <c r="EB642">
        <v>1094</v>
      </c>
      <c r="EC642">
        <v>2</v>
      </c>
      <c r="ED642" s="3">
        <v>448</v>
      </c>
    </row>
    <row r="643" spans="1:134" hidden="1" x14ac:dyDescent="0.25">
      <c r="A643" s="1">
        <v>640</v>
      </c>
      <c r="B643" t="s">
        <v>232</v>
      </c>
      <c r="C643" t="s">
        <v>134</v>
      </c>
      <c r="D643">
        <v>85274</v>
      </c>
      <c r="E643" t="s">
        <v>155</v>
      </c>
      <c r="F643" t="s">
        <v>206</v>
      </c>
      <c r="G643" t="s">
        <v>150</v>
      </c>
      <c r="H643" s="2">
        <v>44024</v>
      </c>
      <c r="I643" s="2">
        <v>44388</v>
      </c>
      <c r="J643" s="2">
        <v>44008</v>
      </c>
      <c r="K643" t="s">
        <v>76</v>
      </c>
      <c r="L643">
        <v>115.52</v>
      </c>
      <c r="M643">
        <v>750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47</v>
      </c>
      <c r="AM643">
        <v>1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115.52</v>
      </c>
      <c r="CA643">
        <v>1</v>
      </c>
      <c r="CB643">
        <v>30</v>
      </c>
      <c r="CC643">
        <v>1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v>1</v>
      </c>
      <c r="DU643">
        <v>0</v>
      </c>
      <c r="DV643">
        <v>0</v>
      </c>
      <c r="DW643">
        <v>0</v>
      </c>
      <c r="DX643">
        <v>0</v>
      </c>
      <c r="DY643">
        <v>0</v>
      </c>
      <c r="DZ643">
        <v>0</v>
      </c>
      <c r="EA643">
        <v>16</v>
      </c>
      <c r="EB643">
        <v>364</v>
      </c>
      <c r="EC643">
        <v>3</v>
      </c>
      <c r="ED643" s="3">
        <v>471</v>
      </c>
    </row>
    <row r="644" spans="1:134" hidden="1" x14ac:dyDescent="0.25">
      <c r="A644" s="1">
        <v>641</v>
      </c>
      <c r="B644" t="s">
        <v>232</v>
      </c>
      <c r="C644" t="s">
        <v>134</v>
      </c>
      <c r="D644">
        <v>83913</v>
      </c>
      <c r="E644" t="s">
        <v>138</v>
      </c>
      <c r="F644" t="s">
        <v>172</v>
      </c>
      <c r="G644" t="s">
        <v>154</v>
      </c>
      <c r="H644" s="2">
        <v>44028</v>
      </c>
      <c r="I644" s="2">
        <v>44957</v>
      </c>
      <c r="J644" s="2">
        <v>44028</v>
      </c>
      <c r="K644" t="s">
        <v>36</v>
      </c>
      <c r="L644">
        <v>17.850000000000001</v>
      </c>
      <c r="M644">
        <v>5590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17.850000000000001</v>
      </c>
      <c r="AM644">
        <v>1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78.900000000000006</v>
      </c>
      <c r="CA644">
        <v>1</v>
      </c>
      <c r="CB644">
        <v>25.248000000000001</v>
      </c>
      <c r="CC644">
        <v>1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1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DR644">
        <v>0</v>
      </c>
      <c r="DS644">
        <v>0</v>
      </c>
      <c r="DT644">
        <v>0</v>
      </c>
      <c r="DU644">
        <v>0</v>
      </c>
      <c r="DV644">
        <v>0</v>
      </c>
      <c r="DW644">
        <v>0</v>
      </c>
      <c r="DX644">
        <v>0</v>
      </c>
      <c r="DY644">
        <v>0</v>
      </c>
      <c r="DZ644">
        <v>0</v>
      </c>
      <c r="EA644">
        <v>0</v>
      </c>
      <c r="EB644">
        <v>929</v>
      </c>
      <c r="EC644">
        <v>3</v>
      </c>
      <c r="ED644" s="3">
        <v>491</v>
      </c>
    </row>
    <row r="645" spans="1:134" hidden="1" x14ac:dyDescent="0.25">
      <c r="A645" s="1">
        <v>645</v>
      </c>
      <c r="B645" t="s">
        <v>232</v>
      </c>
      <c r="C645" t="s">
        <v>134</v>
      </c>
      <c r="D645">
        <v>85420</v>
      </c>
      <c r="E645" t="s">
        <v>138</v>
      </c>
      <c r="F645" t="s">
        <v>179</v>
      </c>
      <c r="G645" t="s">
        <v>180</v>
      </c>
      <c r="H645" s="2">
        <v>44147</v>
      </c>
      <c r="I645" s="2">
        <v>45423</v>
      </c>
      <c r="J645" s="2">
        <v>44036</v>
      </c>
      <c r="K645" t="s">
        <v>36</v>
      </c>
      <c r="L645">
        <v>47</v>
      </c>
      <c r="M645">
        <v>1649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47</v>
      </c>
      <c r="AM645">
        <v>1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1</v>
      </c>
      <c r="CB645">
        <v>0</v>
      </c>
      <c r="CC645">
        <v>1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1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0</v>
      </c>
      <c r="DZ645">
        <v>0</v>
      </c>
      <c r="EA645">
        <v>111</v>
      </c>
      <c r="EB645">
        <v>1276</v>
      </c>
      <c r="EC645">
        <v>3</v>
      </c>
      <c r="ED645" s="3">
        <v>499</v>
      </c>
    </row>
    <row r="646" spans="1:134" hidden="1" x14ac:dyDescent="0.25">
      <c r="A646" s="1">
        <v>644</v>
      </c>
      <c r="B646" t="s">
        <v>232</v>
      </c>
      <c r="C646" t="s">
        <v>134</v>
      </c>
      <c r="D646">
        <v>86729</v>
      </c>
      <c r="E646" t="s">
        <v>138</v>
      </c>
      <c r="F646" t="s">
        <v>183</v>
      </c>
      <c r="G646" t="s">
        <v>176</v>
      </c>
      <c r="H646" s="2">
        <v>44140</v>
      </c>
      <c r="I646" s="2">
        <v>44870</v>
      </c>
      <c r="J646" s="2">
        <v>44098</v>
      </c>
      <c r="K646" t="s">
        <v>36</v>
      </c>
      <c r="L646">
        <v>18.899999999999999</v>
      </c>
      <c r="M646">
        <v>10410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18.899999999999999</v>
      </c>
      <c r="AM646">
        <v>1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1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  <c r="DP646">
        <v>0</v>
      </c>
      <c r="DQ646">
        <v>0</v>
      </c>
      <c r="DR646">
        <v>0</v>
      </c>
      <c r="DS646">
        <v>0</v>
      </c>
      <c r="DT646">
        <v>0</v>
      </c>
      <c r="DU646">
        <v>0</v>
      </c>
      <c r="DV646">
        <v>0</v>
      </c>
      <c r="DW646">
        <v>0</v>
      </c>
      <c r="DX646">
        <v>0</v>
      </c>
      <c r="DY646">
        <v>0</v>
      </c>
      <c r="DZ646">
        <v>0</v>
      </c>
      <c r="EA646">
        <v>42</v>
      </c>
      <c r="EB646">
        <v>730</v>
      </c>
      <c r="EC646">
        <v>1</v>
      </c>
      <c r="ED646" s="3">
        <v>561</v>
      </c>
    </row>
    <row r="647" spans="1:134" hidden="1" x14ac:dyDescent="0.25">
      <c r="A647" s="1">
        <v>643</v>
      </c>
      <c r="B647" t="s">
        <v>232</v>
      </c>
      <c r="C647" t="s">
        <v>134</v>
      </c>
      <c r="D647">
        <v>87201</v>
      </c>
      <c r="E647" t="s">
        <v>155</v>
      </c>
      <c r="F647" t="s">
        <v>234</v>
      </c>
      <c r="G647" t="s">
        <v>150</v>
      </c>
      <c r="H647" s="2">
        <v>44127</v>
      </c>
      <c r="I647" s="2">
        <v>44308</v>
      </c>
      <c r="J647" s="2">
        <v>44109</v>
      </c>
      <c r="K647" t="s">
        <v>76</v>
      </c>
      <c r="L647">
        <v>115.52</v>
      </c>
      <c r="M647">
        <v>1080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115.52</v>
      </c>
      <c r="CA647">
        <v>1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0</v>
      </c>
      <c r="DR647">
        <v>0</v>
      </c>
      <c r="DS647">
        <v>0</v>
      </c>
      <c r="DT647">
        <v>1</v>
      </c>
      <c r="DU647">
        <v>0</v>
      </c>
      <c r="DV647">
        <v>0</v>
      </c>
      <c r="DW647">
        <v>0</v>
      </c>
      <c r="DX647">
        <v>0</v>
      </c>
      <c r="DY647">
        <v>0</v>
      </c>
      <c r="DZ647">
        <v>0</v>
      </c>
      <c r="EA647">
        <v>18</v>
      </c>
      <c r="EB647">
        <v>181</v>
      </c>
      <c r="EC647">
        <v>1</v>
      </c>
      <c r="ED647" s="3">
        <v>572</v>
      </c>
    </row>
    <row r="648" spans="1:134" hidden="1" x14ac:dyDescent="0.25">
      <c r="A648" s="1">
        <v>648</v>
      </c>
      <c r="B648" t="s">
        <v>232</v>
      </c>
      <c r="C648" t="s">
        <v>134</v>
      </c>
      <c r="D648">
        <v>88409</v>
      </c>
      <c r="E648" t="s">
        <v>138</v>
      </c>
      <c r="F648" t="s">
        <v>143</v>
      </c>
      <c r="G648" t="s">
        <v>144</v>
      </c>
      <c r="H648" s="2">
        <v>44229</v>
      </c>
      <c r="I648" s="2">
        <v>44594</v>
      </c>
      <c r="J648" s="2">
        <v>44166</v>
      </c>
      <c r="K648" t="s">
        <v>80</v>
      </c>
      <c r="L648">
        <v>24.3</v>
      </c>
      <c r="M648">
        <v>29610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20.9</v>
      </c>
      <c r="AM648">
        <v>1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24.3</v>
      </c>
      <c r="CE648">
        <v>1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DR648">
        <v>0</v>
      </c>
      <c r="DS648">
        <v>0</v>
      </c>
      <c r="DT648">
        <v>0</v>
      </c>
      <c r="DU648">
        <v>0</v>
      </c>
      <c r="DV648">
        <v>1</v>
      </c>
      <c r="DW648">
        <v>0</v>
      </c>
      <c r="DX648">
        <v>0</v>
      </c>
      <c r="DY648">
        <v>0</v>
      </c>
      <c r="DZ648">
        <v>0</v>
      </c>
      <c r="EA648">
        <v>63</v>
      </c>
      <c r="EB648">
        <v>365</v>
      </c>
      <c r="EC648">
        <v>2</v>
      </c>
      <c r="ED648" s="3">
        <v>629</v>
      </c>
    </row>
    <row r="649" spans="1:134" hidden="1" x14ac:dyDescent="0.25">
      <c r="A649" s="1">
        <v>646</v>
      </c>
      <c r="B649" t="s">
        <v>232</v>
      </c>
      <c r="C649" t="s">
        <v>134</v>
      </c>
      <c r="D649">
        <v>88859</v>
      </c>
      <c r="E649" t="s">
        <v>138</v>
      </c>
      <c r="F649" t="s">
        <v>179</v>
      </c>
      <c r="G649" t="s">
        <v>180</v>
      </c>
      <c r="H649" s="2">
        <v>44221</v>
      </c>
      <c r="I649" s="2">
        <v>45497</v>
      </c>
      <c r="J649" s="2">
        <v>44181</v>
      </c>
      <c r="K649" t="s">
        <v>76</v>
      </c>
      <c r="L649">
        <v>78.900000000000006</v>
      </c>
      <c r="M649">
        <v>15480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78.900000000000006</v>
      </c>
      <c r="CA649">
        <v>1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>
        <v>0</v>
      </c>
      <c r="DQ649">
        <v>0</v>
      </c>
      <c r="DR649">
        <v>0</v>
      </c>
      <c r="DS649">
        <v>0</v>
      </c>
      <c r="DT649">
        <v>1</v>
      </c>
      <c r="DU649">
        <v>0</v>
      </c>
      <c r="DV649">
        <v>0</v>
      </c>
      <c r="DW649">
        <v>0</v>
      </c>
      <c r="DX649">
        <v>0</v>
      </c>
      <c r="DY649">
        <v>0</v>
      </c>
      <c r="DZ649">
        <v>0</v>
      </c>
      <c r="EA649">
        <v>40</v>
      </c>
      <c r="EB649">
        <v>1276</v>
      </c>
      <c r="EC649">
        <v>1</v>
      </c>
      <c r="ED649" s="3">
        <v>644</v>
      </c>
    </row>
    <row r="650" spans="1:134" hidden="1" x14ac:dyDescent="0.25">
      <c r="A650" s="1">
        <v>647</v>
      </c>
      <c r="B650" t="s">
        <v>232</v>
      </c>
      <c r="C650" t="s">
        <v>134</v>
      </c>
      <c r="D650">
        <v>89275</v>
      </c>
      <c r="E650" t="s">
        <v>155</v>
      </c>
      <c r="F650" t="s">
        <v>235</v>
      </c>
      <c r="G650" t="s">
        <v>150</v>
      </c>
      <c r="H650" s="2">
        <v>44228</v>
      </c>
      <c r="I650" s="2">
        <v>44469</v>
      </c>
      <c r="J650" s="2">
        <v>44208</v>
      </c>
      <c r="K650" t="s">
        <v>76</v>
      </c>
      <c r="L650">
        <v>115.52</v>
      </c>
      <c r="M650">
        <v>1440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115.52</v>
      </c>
      <c r="CA650">
        <v>1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0</v>
      </c>
      <c r="DR650">
        <v>0</v>
      </c>
      <c r="DS650">
        <v>0</v>
      </c>
      <c r="DT650">
        <v>1</v>
      </c>
      <c r="DU650">
        <v>0</v>
      </c>
      <c r="DV650">
        <v>0</v>
      </c>
      <c r="DW650">
        <v>0</v>
      </c>
      <c r="DX650">
        <v>0</v>
      </c>
      <c r="DY650">
        <v>0</v>
      </c>
      <c r="DZ650">
        <v>0</v>
      </c>
      <c r="EA650">
        <v>20</v>
      </c>
      <c r="EB650">
        <v>241</v>
      </c>
      <c r="EC650">
        <v>1</v>
      </c>
      <c r="ED650" s="3">
        <v>671</v>
      </c>
    </row>
    <row r="651" spans="1:134" hidden="1" x14ac:dyDescent="0.25">
      <c r="A651" s="1">
        <v>649</v>
      </c>
      <c r="B651" t="s">
        <v>236</v>
      </c>
      <c r="C651" t="s">
        <v>134</v>
      </c>
      <c r="D651">
        <v>66227</v>
      </c>
      <c r="E651" t="s">
        <v>165</v>
      </c>
      <c r="F651" t="s">
        <v>190</v>
      </c>
      <c r="G651" t="s">
        <v>137</v>
      </c>
      <c r="H651" s="2">
        <v>43168</v>
      </c>
      <c r="I651" s="2">
        <v>44812</v>
      </c>
      <c r="J651" s="2">
        <v>43024</v>
      </c>
      <c r="K651" t="s">
        <v>76</v>
      </c>
      <c r="L651">
        <v>49.833329999999997</v>
      </c>
      <c r="M651">
        <v>330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49.833329999999997</v>
      </c>
      <c r="CA651">
        <v>1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  <c r="DR651">
        <v>0</v>
      </c>
      <c r="DS651">
        <v>0</v>
      </c>
      <c r="DT651">
        <v>1</v>
      </c>
      <c r="DU651">
        <v>0</v>
      </c>
      <c r="DV651">
        <v>0</v>
      </c>
      <c r="DW651">
        <v>0</v>
      </c>
      <c r="DX651">
        <v>0</v>
      </c>
      <c r="DY651">
        <v>0</v>
      </c>
      <c r="DZ651">
        <v>0</v>
      </c>
      <c r="EA651">
        <v>144</v>
      </c>
      <c r="EB651">
        <v>1644</v>
      </c>
      <c r="EC651">
        <v>1</v>
      </c>
      <c r="ED651">
        <v>0</v>
      </c>
    </row>
    <row r="652" spans="1:134" hidden="1" x14ac:dyDescent="0.25">
      <c r="A652" s="1">
        <v>650</v>
      </c>
      <c r="B652" t="s">
        <v>236</v>
      </c>
      <c r="C652" t="s">
        <v>134</v>
      </c>
      <c r="D652">
        <v>67790</v>
      </c>
      <c r="E652" t="s">
        <v>138</v>
      </c>
      <c r="F652" t="s">
        <v>139</v>
      </c>
      <c r="G652" t="s">
        <v>140</v>
      </c>
      <c r="H652" s="2">
        <v>43214</v>
      </c>
      <c r="I652" s="2">
        <v>44681</v>
      </c>
      <c r="J652" s="2">
        <v>43088</v>
      </c>
      <c r="K652" t="s">
        <v>76</v>
      </c>
      <c r="L652">
        <v>49.833329999999997</v>
      </c>
      <c r="M652">
        <v>45202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49.833329999999997</v>
      </c>
      <c r="CA652">
        <v>1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0</v>
      </c>
      <c r="DP652">
        <v>0</v>
      </c>
      <c r="DQ652">
        <v>0</v>
      </c>
      <c r="DR652">
        <v>0</v>
      </c>
      <c r="DS652">
        <v>0</v>
      </c>
      <c r="DT652">
        <v>1</v>
      </c>
      <c r="DU652">
        <v>0</v>
      </c>
      <c r="DV652">
        <v>0</v>
      </c>
      <c r="DW652">
        <v>0</v>
      </c>
      <c r="DX652">
        <v>0</v>
      </c>
      <c r="DY652">
        <v>0</v>
      </c>
      <c r="DZ652">
        <v>0</v>
      </c>
      <c r="EA652">
        <v>126</v>
      </c>
      <c r="EB652">
        <v>1467</v>
      </c>
      <c r="EC652">
        <v>1</v>
      </c>
      <c r="ED652">
        <v>0</v>
      </c>
    </row>
    <row r="653" spans="1:134" hidden="1" x14ac:dyDescent="0.25">
      <c r="A653" s="1">
        <v>651</v>
      </c>
      <c r="B653" t="s">
        <v>236</v>
      </c>
      <c r="C653" t="s">
        <v>134</v>
      </c>
      <c r="D653">
        <v>70870</v>
      </c>
      <c r="E653" t="s">
        <v>138</v>
      </c>
      <c r="F653" t="s">
        <v>151</v>
      </c>
      <c r="G653" t="s">
        <v>152</v>
      </c>
      <c r="H653" s="2">
        <v>43488</v>
      </c>
      <c r="I653" s="2">
        <v>44949</v>
      </c>
      <c r="J653" s="2">
        <v>43278</v>
      </c>
      <c r="K653" t="s">
        <v>76</v>
      </c>
      <c r="L653">
        <v>49.833329999999997</v>
      </c>
      <c r="M653">
        <v>90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49.833329999999997</v>
      </c>
      <c r="CA653">
        <v>1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1</v>
      </c>
      <c r="DU653">
        <v>0</v>
      </c>
      <c r="DV653">
        <v>0</v>
      </c>
      <c r="DW653">
        <v>0</v>
      </c>
      <c r="DX653">
        <v>0</v>
      </c>
      <c r="DY653">
        <v>0</v>
      </c>
      <c r="DZ653">
        <v>0</v>
      </c>
      <c r="EA653">
        <v>210</v>
      </c>
      <c r="EB653">
        <v>1461</v>
      </c>
      <c r="EC653">
        <v>1</v>
      </c>
      <c r="ED653">
        <v>0</v>
      </c>
    </row>
    <row r="654" spans="1:134" hidden="1" x14ac:dyDescent="0.25">
      <c r="A654" s="1">
        <v>652</v>
      </c>
      <c r="B654" t="s">
        <v>236</v>
      </c>
      <c r="C654" t="s">
        <v>134</v>
      </c>
      <c r="D654">
        <v>78289</v>
      </c>
      <c r="E654" t="s">
        <v>138</v>
      </c>
      <c r="F654" t="s">
        <v>160</v>
      </c>
      <c r="G654" t="s">
        <v>161</v>
      </c>
      <c r="H654" s="2">
        <v>43769</v>
      </c>
      <c r="I654" s="2">
        <v>44926</v>
      </c>
      <c r="J654" s="2">
        <v>43682</v>
      </c>
      <c r="K654" t="s">
        <v>76</v>
      </c>
      <c r="L654">
        <v>49.833329999999997</v>
      </c>
      <c r="M654">
        <v>1203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49.833329999999997</v>
      </c>
      <c r="CA654">
        <v>1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0</v>
      </c>
      <c r="DR654">
        <v>0</v>
      </c>
      <c r="DS654">
        <v>0</v>
      </c>
      <c r="DT654">
        <v>1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0</v>
      </c>
      <c r="EA654">
        <v>87</v>
      </c>
      <c r="EB654">
        <v>1157</v>
      </c>
      <c r="EC654">
        <v>1</v>
      </c>
      <c r="ED654">
        <v>0</v>
      </c>
    </row>
    <row r="655" spans="1:134" hidden="1" x14ac:dyDescent="0.25">
      <c r="A655" s="1">
        <v>653</v>
      </c>
      <c r="B655" t="s">
        <v>237</v>
      </c>
      <c r="C655" t="s">
        <v>134</v>
      </c>
      <c r="D655">
        <v>61569</v>
      </c>
      <c r="E655" t="s">
        <v>138</v>
      </c>
      <c r="F655" t="s">
        <v>143</v>
      </c>
      <c r="G655" t="s">
        <v>144</v>
      </c>
      <c r="H655" s="2">
        <v>42788</v>
      </c>
      <c r="I655" s="2">
        <v>44429</v>
      </c>
      <c r="J655" s="2">
        <v>42760</v>
      </c>
      <c r="K655" t="s">
        <v>76</v>
      </c>
      <c r="L655">
        <v>81.224999999999994</v>
      </c>
      <c r="M655">
        <v>22650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81.224999999999994</v>
      </c>
      <c r="CA655">
        <v>1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0</v>
      </c>
      <c r="DR655">
        <v>0</v>
      </c>
      <c r="DS655">
        <v>0</v>
      </c>
      <c r="DT655">
        <v>1</v>
      </c>
      <c r="DU655">
        <v>0</v>
      </c>
      <c r="DV655">
        <v>0</v>
      </c>
      <c r="DW655">
        <v>0</v>
      </c>
      <c r="DX655">
        <v>0</v>
      </c>
      <c r="DY655">
        <v>0</v>
      </c>
      <c r="DZ655">
        <v>0</v>
      </c>
      <c r="EA655">
        <v>28</v>
      </c>
      <c r="EB655">
        <v>1641</v>
      </c>
      <c r="EC655">
        <v>1</v>
      </c>
      <c r="ED655">
        <v>0</v>
      </c>
    </row>
    <row r="656" spans="1:134" hidden="1" x14ac:dyDescent="0.25">
      <c r="A656" s="1">
        <v>654</v>
      </c>
      <c r="B656" t="s">
        <v>237</v>
      </c>
      <c r="C656" t="s">
        <v>134</v>
      </c>
      <c r="D656">
        <v>62643</v>
      </c>
      <c r="E656" t="s">
        <v>138</v>
      </c>
      <c r="F656" t="s">
        <v>141</v>
      </c>
      <c r="G656" t="s">
        <v>142</v>
      </c>
      <c r="H656" s="2">
        <v>42826</v>
      </c>
      <c r="I656" s="2">
        <v>44377</v>
      </c>
      <c r="J656" s="2">
        <v>42800</v>
      </c>
      <c r="K656" t="s">
        <v>76</v>
      </c>
      <c r="L656">
        <v>77.163749999999993</v>
      </c>
      <c r="M656">
        <v>11790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77.163749999999993</v>
      </c>
      <c r="CA656">
        <v>1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DR656">
        <v>0</v>
      </c>
      <c r="DS656">
        <v>0</v>
      </c>
      <c r="DT656">
        <v>1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26</v>
      </c>
      <c r="EB656">
        <v>1551</v>
      </c>
      <c r="EC656">
        <v>1</v>
      </c>
      <c r="ED656">
        <v>0</v>
      </c>
    </row>
    <row r="657" spans="1:134" hidden="1" x14ac:dyDescent="0.25">
      <c r="A657" s="1">
        <v>655</v>
      </c>
      <c r="B657" t="s">
        <v>237</v>
      </c>
      <c r="C657" t="s">
        <v>134</v>
      </c>
      <c r="D657">
        <v>64692</v>
      </c>
      <c r="E657" t="s">
        <v>138</v>
      </c>
      <c r="F657" t="s">
        <v>145</v>
      </c>
      <c r="G657" t="s">
        <v>146</v>
      </c>
      <c r="H657" s="2">
        <v>43124</v>
      </c>
      <c r="I657" s="2">
        <v>44401</v>
      </c>
      <c r="J657" s="2">
        <v>42914</v>
      </c>
      <c r="K657" t="s">
        <v>76</v>
      </c>
      <c r="L657">
        <v>81.224999999999994</v>
      </c>
      <c r="M657">
        <v>2973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81.224999999999994</v>
      </c>
      <c r="CA657">
        <v>1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1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  <c r="EA657">
        <v>210</v>
      </c>
      <c r="EB657">
        <v>1277</v>
      </c>
      <c r="EC657">
        <v>1</v>
      </c>
      <c r="ED657">
        <v>0</v>
      </c>
    </row>
    <row r="658" spans="1:134" hidden="1" x14ac:dyDescent="0.25">
      <c r="A658" s="1">
        <v>658</v>
      </c>
      <c r="B658" t="s">
        <v>237</v>
      </c>
      <c r="C658" t="s">
        <v>134</v>
      </c>
      <c r="D658">
        <v>67051</v>
      </c>
      <c r="E658" t="s">
        <v>138</v>
      </c>
      <c r="F658" t="s">
        <v>147</v>
      </c>
      <c r="G658" t="s">
        <v>148</v>
      </c>
      <c r="H658" s="2">
        <v>43221</v>
      </c>
      <c r="I658" s="2">
        <v>44317</v>
      </c>
      <c r="J658" s="2">
        <v>43054</v>
      </c>
      <c r="K658" t="s">
        <v>76</v>
      </c>
      <c r="L658">
        <v>81.224999999999994</v>
      </c>
      <c r="M658">
        <v>11954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81.224999999999994</v>
      </c>
      <c r="CA658">
        <v>1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1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0</v>
      </c>
      <c r="EA658">
        <v>167</v>
      </c>
      <c r="EB658">
        <v>1096</v>
      </c>
      <c r="EC658">
        <v>1</v>
      </c>
      <c r="ED658">
        <v>0</v>
      </c>
    </row>
    <row r="659" spans="1:134" hidden="1" x14ac:dyDescent="0.25">
      <c r="A659" s="1">
        <v>656</v>
      </c>
      <c r="B659" t="s">
        <v>237</v>
      </c>
      <c r="C659" t="s">
        <v>134</v>
      </c>
      <c r="D659">
        <v>67404</v>
      </c>
      <c r="E659" t="s">
        <v>138</v>
      </c>
      <c r="F659" t="s">
        <v>158</v>
      </c>
      <c r="G659" t="s">
        <v>159</v>
      </c>
      <c r="H659" s="2">
        <v>43200</v>
      </c>
      <c r="I659" s="2">
        <v>44661</v>
      </c>
      <c r="J659" s="2">
        <v>43082</v>
      </c>
      <c r="K659" t="s">
        <v>76</v>
      </c>
      <c r="L659">
        <v>81.224999999999994</v>
      </c>
      <c r="M659">
        <v>6330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81.224999999999994</v>
      </c>
      <c r="CA659">
        <v>1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v>1</v>
      </c>
      <c r="DU659">
        <v>0</v>
      </c>
      <c r="DV659">
        <v>0</v>
      </c>
      <c r="DW659">
        <v>0</v>
      </c>
      <c r="DX659">
        <v>0</v>
      </c>
      <c r="DY659">
        <v>0</v>
      </c>
      <c r="DZ659">
        <v>0</v>
      </c>
      <c r="EA659">
        <v>118</v>
      </c>
      <c r="EB659">
        <v>1461</v>
      </c>
      <c r="EC659">
        <v>1</v>
      </c>
      <c r="ED659">
        <v>0</v>
      </c>
    </row>
    <row r="660" spans="1:134" hidden="1" x14ac:dyDescent="0.25">
      <c r="A660" s="1">
        <v>657</v>
      </c>
      <c r="B660" t="s">
        <v>237</v>
      </c>
      <c r="C660" t="s">
        <v>134</v>
      </c>
      <c r="D660">
        <v>67790</v>
      </c>
      <c r="E660" t="s">
        <v>138</v>
      </c>
      <c r="F660" t="s">
        <v>139</v>
      </c>
      <c r="G660" t="s">
        <v>140</v>
      </c>
      <c r="H660" s="2">
        <v>43214</v>
      </c>
      <c r="I660" s="2">
        <v>44681</v>
      </c>
      <c r="J660" s="2">
        <v>43088</v>
      </c>
      <c r="K660" t="s">
        <v>76</v>
      </c>
      <c r="L660">
        <v>81.224999999999994</v>
      </c>
      <c r="M660">
        <v>38427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81.224999999999994</v>
      </c>
      <c r="CA660">
        <v>1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0</v>
      </c>
      <c r="DQ660">
        <v>0</v>
      </c>
      <c r="DR660">
        <v>0</v>
      </c>
      <c r="DS660">
        <v>0</v>
      </c>
      <c r="DT660">
        <v>1</v>
      </c>
      <c r="DU660">
        <v>0</v>
      </c>
      <c r="DV660">
        <v>0</v>
      </c>
      <c r="DW660">
        <v>0</v>
      </c>
      <c r="DX660">
        <v>0</v>
      </c>
      <c r="DY660">
        <v>0</v>
      </c>
      <c r="DZ660">
        <v>0</v>
      </c>
      <c r="EA660">
        <v>126</v>
      </c>
      <c r="EB660">
        <v>1467</v>
      </c>
      <c r="EC660">
        <v>1</v>
      </c>
      <c r="ED660">
        <v>0</v>
      </c>
    </row>
    <row r="661" spans="1:134" hidden="1" x14ac:dyDescent="0.25">
      <c r="A661" s="1">
        <v>659</v>
      </c>
      <c r="B661" t="s">
        <v>237</v>
      </c>
      <c r="C661" t="s">
        <v>134</v>
      </c>
      <c r="D661">
        <v>70870</v>
      </c>
      <c r="E661" t="s">
        <v>138</v>
      </c>
      <c r="F661" t="s">
        <v>151</v>
      </c>
      <c r="G661" t="s">
        <v>152</v>
      </c>
      <c r="H661" s="2">
        <v>43488</v>
      </c>
      <c r="I661" s="2">
        <v>44949</v>
      </c>
      <c r="J661" s="2">
        <v>43278</v>
      </c>
      <c r="K661" t="s">
        <v>76</v>
      </c>
      <c r="L661">
        <v>81.224999999999994</v>
      </c>
      <c r="M661">
        <v>2190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81.224999999999994</v>
      </c>
      <c r="CA661">
        <v>1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0</v>
      </c>
      <c r="DQ661">
        <v>0</v>
      </c>
      <c r="DR661">
        <v>0</v>
      </c>
      <c r="DS661">
        <v>0</v>
      </c>
      <c r="DT661">
        <v>1</v>
      </c>
      <c r="DU661">
        <v>0</v>
      </c>
      <c r="DV661">
        <v>0</v>
      </c>
      <c r="DW661">
        <v>0</v>
      </c>
      <c r="DX661">
        <v>0</v>
      </c>
      <c r="DY661">
        <v>0</v>
      </c>
      <c r="DZ661">
        <v>0</v>
      </c>
      <c r="EA661">
        <v>210</v>
      </c>
      <c r="EB661">
        <v>1461</v>
      </c>
      <c r="EC661">
        <v>1</v>
      </c>
      <c r="ED661">
        <v>0</v>
      </c>
    </row>
    <row r="662" spans="1:134" hidden="1" x14ac:dyDescent="0.25">
      <c r="A662" s="1">
        <v>660</v>
      </c>
      <c r="B662" t="s">
        <v>237</v>
      </c>
      <c r="C662" t="s">
        <v>134</v>
      </c>
      <c r="D662">
        <v>74397</v>
      </c>
      <c r="E662" t="s">
        <v>138</v>
      </c>
      <c r="F662" t="s">
        <v>149</v>
      </c>
      <c r="G662" t="s">
        <v>150</v>
      </c>
      <c r="H662" s="2">
        <v>43648</v>
      </c>
      <c r="I662" s="2">
        <v>44927</v>
      </c>
      <c r="J662" s="2">
        <v>43537</v>
      </c>
      <c r="K662" t="s">
        <v>12</v>
      </c>
      <c r="L662">
        <v>55</v>
      </c>
      <c r="M662">
        <v>17607</v>
      </c>
      <c r="N662">
        <v>55</v>
      </c>
      <c r="O662">
        <v>1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29.5</v>
      </c>
      <c r="AC662">
        <v>1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81.224999999999994</v>
      </c>
      <c r="CA662">
        <v>1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1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0</v>
      </c>
      <c r="DQ662">
        <v>0</v>
      </c>
      <c r="DR662">
        <v>0</v>
      </c>
      <c r="DS662">
        <v>0</v>
      </c>
      <c r="DT662">
        <v>0</v>
      </c>
      <c r="DU662">
        <v>0</v>
      </c>
      <c r="DV662">
        <v>0</v>
      </c>
      <c r="DW662">
        <v>0</v>
      </c>
      <c r="DX662">
        <v>0</v>
      </c>
      <c r="DY662">
        <v>0</v>
      </c>
      <c r="DZ662">
        <v>0</v>
      </c>
      <c r="EA662">
        <v>111</v>
      </c>
      <c r="EB662">
        <v>1279</v>
      </c>
      <c r="EC662">
        <v>3</v>
      </c>
      <c r="ED662">
        <v>0</v>
      </c>
    </row>
    <row r="663" spans="1:134" hidden="1" x14ac:dyDescent="0.25">
      <c r="A663" s="1">
        <v>661</v>
      </c>
      <c r="B663" t="s">
        <v>237</v>
      </c>
      <c r="C663" t="s">
        <v>134</v>
      </c>
      <c r="D663">
        <v>78289</v>
      </c>
      <c r="E663" t="s">
        <v>138</v>
      </c>
      <c r="F663" t="s">
        <v>160</v>
      </c>
      <c r="G663" t="s">
        <v>161</v>
      </c>
      <c r="H663" s="2">
        <v>43769</v>
      </c>
      <c r="I663" s="2">
        <v>44926</v>
      </c>
      <c r="J663" s="2">
        <v>43682</v>
      </c>
      <c r="K663" t="s">
        <v>76</v>
      </c>
      <c r="L663">
        <v>55.476999999999997</v>
      </c>
      <c r="M663">
        <v>6318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55.476999999999997</v>
      </c>
      <c r="CA663">
        <v>1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DR663">
        <v>0</v>
      </c>
      <c r="DS663">
        <v>0</v>
      </c>
      <c r="DT663">
        <v>1</v>
      </c>
      <c r="DU663">
        <v>0</v>
      </c>
      <c r="DV663">
        <v>0</v>
      </c>
      <c r="DW663">
        <v>0</v>
      </c>
      <c r="DX663">
        <v>0</v>
      </c>
      <c r="DY663">
        <v>0</v>
      </c>
      <c r="DZ663">
        <v>0</v>
      </c>
      <c r="EA663">
        <v>87</v>
      </c>
      <c r="EB663">
        <v>1157</v>
      </c>
      <c r="EC663">
        <v>1</v>
      </c>
      <c r="ED663" s="3">
        <v>145</v>
      </c>
    </row>
    <row r="664" spans="1:134" hidden="1" x14ac:dyDescent="0.25">
      <c r="A664" s="1">
        <v>662</v>
      </c>
      <c r="B664" t="s">
        <v>237</v>
      </c>
      <c r="C664" t="s">
        <v>134</v>
      </c>
      <c r="D664">
        <v>80154</v>
      </c>
      <c r="E664" t="s">
        <v>165</v>
      </c>
      <c r="F664" t="s">
        <v>160</v>
      </c>
      <c r="G664" t="s">
        <v>161</v>
      </c>
      <c r="H664" s="2">
        <v>43800</v>
      </c>
      <c r="I664" s="2">
        <v>45626</v>
      </c>
      <c r="J664" s="2">
        <v>43788</v>
      </c>
      <c r="K664" t="s">
        <v>78</v>
      </c>
      <c r="L664">
        <v>19.420000000000002</v>
      </c>
      <c r="M664">
        <v>8980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55.476320000000001</v>
      </c>
      <c r="CA664">
        <v>1</v>
      </c>
      <c r="CB664">
        <v>19.420000000000002</v>
      </c>
      <c r="CC664">
        <v>1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0</v>
      </c>
      <c r="DO664">
        <v>0</v>
      </c>
      <c r="DP664">
        <v>0</v>
      </c>
      <c r="DQ664">
        <v>0</v>
      </c>
      <c r="DR664">
        <v>0</v>
      </c>
      <c r="DS664">
        <v>0</v>
      </c>
      <c r="DT664">
        <v>0</v>
      </c>
      <c r="DU664">
        <v>1</v>
      </c>
      <c r="DV664">
        <v>0</v>
      </c>
      <c r="DW664">
        <v>0</v>
      </c>
      <c r="DX664">
        <v>0</v>
      </c>
      <c r="DY664">
        <v>0</v>
      </c>
      <c r="DZ664">
        <v>0</v>
      </c>
      <c r="EA664">
        <v>12</v>
      </c>
      <c r="EB664">
        <v>1826</v>
      </c>
      <c r="EC664">
        <v>2</v>
      </c>
      <c r="ED664" s="3">
        <v>251</v>
      </c>
    </row>
    <row r="665" spans="1:134" hidden="1" x14ac:dyDescent="0.25">
      <c r="A665" s="1">
        <v>667</v>
      </c>
      <c r="B665" t="s">
        <v>237</v>
      </c>
      <c r="C665" t="s">
        <v>134</v>
      </c>
      <c r="D665">
        <v>81522</v>
      </c>
      <c r="E665" t="s">
        <v>162</v>
      </c>
      <c r="F665" t="s">
        <v>163</v>
      </c>
      <c r="G665" t="s">
        <v>164</v>
      </c>
      <c r="H665" s="2">
        <v>43978</v>
      </c>
      <c r="I665" s="2">
        <v>45438</v>
      </c>
      <c r="J665" s="2">
        <v>43908</v>
      </c>
      <c r="K665" t="s">
        <v>78</v>
      </c>
      <c r="L665">
        <v>21.081</v>
      </c>
      <c r="M665">
        <v>7764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23.8</v>
      </c>
      <c r="AM665">
        <v>1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52.703000000000003</v>
      </c>
      <c r="CA665">
        <v>1</v>
      </c>
      <c r="CB665">
        <v>21.081</v>
      </c>
      <c r="CC665">
        <v>1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DR665">
        <v>0</v>
      </c>
      <c r="DS665">
        <v>0</v>
      </c>
      <c r="DT665">
        <v>0</v>
      </c>
      <c r="DU665">
        <v>1</v>
      </c>
      <c r="DV665">
        <v>0</v>
      </c>
      <c r="DW665">
        <v>0</v>
      </c>
      <c r="DX665">
        <v>0</v>
      </c>
      <c r="DY665">
        <v>0</v>
      </c>
      <c r="DZ665">
        <v>0</v>
      </c>
      <c r="EA665">
        <v>70</v>
      </c>
      <c r="EB665">
        <v>1460</v>
      </c>
      <c r="EC665">
        <v>3</v>
      </c>
      <c r="ED665" s="3">
        <v>371</v>
      </c>
    </row>
    <row r="666" spans="1:134" hidden="1" x14ac:dyDescent="0.25">
      <c r="A666" s="1">
        <v>663</v>
      </c>
      <c r="B666" t="s">
        <v>237</v>
      </c>
      <c r="C666" t="s">
        <v>134</v>
      </c>
      <c r="D666">
        <v>83432</v>
      </c>
      <c r="E666" t="s">
        <v>155</v>
      </c>
      <c r="F666" t="s">
        <v>233</v>
      </c>
      <c r="G666" t="s">
        <v>150</v>
      </c>
      <c r="H666" s="2">
        <v>43929</v>
      </c>
      <c r="I666" s="2">
        <v>44293</v>
      </c>
      <c r="J666" s="2">
        <v>43925</v>
      </c>
      <c r="K666" t="s">
        <v>76</v>
      </c>
      <c r="L666">
        <v>81.224999999999994</v>
      </c>
      <c r="M666">
        <v>420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1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81.224999999999994</v>
      </c>
      <c r="CA666">
        <v>1</v>
      </c>
      <c r="CB666">
        <v>0</v>
      </c>
      <c r="CC666">
        <v>1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0</v>
      </c>
      <c r="DT666">
        <v>1</v>
      </c>
      <c r="DU666">
        <v>0</v>
      </c>
      <c r="DV666">
        <v>0</v>
      </c>
      <c r="DW666">
        <v>0</v>
      </c>
      <c r="DX666">
        <v>0</v>
      </c>
      <c r="DY666">
        <v>0</v>
      </c>
      <c r="DZ666">
        <v>0</v>
      </c>
      <c r="EA666">
        <v>4</v>
      </c>
      <c r="EB666">
        <v>364</v>
      </c>
      <c r="EC666">
        <v>3</v>
      </c>
      <c r="ED666" s="3">
        <v>388</v>
      </c>
    </row>
    <row r="667" spans="1:134" hidden="1" x14ac:dyDescent="0.25">
      <c r="A667" s="1">
        <v>664</v>
      </c>
      <c r="B667" t="s">
        <v>237</v>
      </c>
      <c r="C667" t="s">
        <v>134</v>
      </c>
      <c r="D667">
        <v>82514</v>
      </c>
      <c r="E667" t="s">
        <v>165</v>
      </c>
      <c r="F667" t="s">
        <v>166</v>
      </c>
      <c r="G667" t="s">
        <v>167</v>
      </c>
      <c r="H667" s="2">
        <v>43950</v>
      </c>
      <c r="I667" s="2">
        <v>44834</v>
      </c>
      <c r="J667" s="2">
        <v>43931</v>
      </c>
      <c r="K667" t="s">
        <v>36</v>
      </c>
      <c r="L667">
        <v>12.8</v>
      </c>
      <c r="M667">
        <v>9700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12.8</v>
      </c>
      <c r="AM667">
        <v>1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55.476999999999997</v>
      </c>
      <c r="CA667">
        <v>1</v>
      </c>
      <c r="CB667">
        <v>31.56</v>
      </c>
      <c r="CC667">
        <v>1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1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0</v>
      </c>
      <c r="DU667">
        <v>0</v>
      </c>
      <c r="DV667">
        <v>0</v>
      </c>
      <c r="DW667">
        <v>0</v>
      </c>
      <c r="DX667">
        <v>0</v>
      </c>
      <c r="DY667">
        <v>0</v>
      </c>
      <c r="DZ667">
        <v>0</v>
      </c>
      <c r="EA667">
        <v>19</v>
      </c>
      <c r="EB667">
        <v>884</v>
      </c>
      <c r="EC667">
        <v>3</v>
      </c>
      <c r="ED667" s="3">
        <v>394</v>
      </c>
    </row>
    <row r="668" spans="1:134" hidden="1" x14ac:dyDescent="0.25">
      <c r="A668" s="1">
        <v>666</v>
      </c>
      <c r="B668" t="s">
        <v>237</v>
      </c>
      <c r="C668" t="s">
        <v>134</v>
      </c>
      <c r="D668">
        <v>83195</v>
      </c>
      <c r="E668" t="s">
        <v>138</v>
      </c>
      <c r="F668" t="s">
        <v>170</v>
      </c>
      <c r="G668" t="s">
        <v>146</v>
      </c>
      <c r="H668" s="2">
        <v>43964</v>
      </c>
      <c r="I668" s="2">
        <v>44401</v>
      </c>
      <c r="J668" s="2">
        <v>43941</v>
      </c>
      <c r="K668" t="s">
        <v>78</v>
      </c>
      <c r="L668">
        <v>30</v>
      </c>
      <c r="M668">
        <v>3733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81.224999999999994</v>
      </c>
      <c r="CA668">
        <v>1</v>
      </c>
      <c r="CB668">
        <v>30</v>
      </c>
      <c r="CC668">
        <v>1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0</v>
      </c>
      <c r="DR668">
        <v>0</v>
      </c>
      <c r="DS668">
        <v>0</v>
      </c>
      <c r="DT668">
        <v>0</v>
      </c>
      <c r="DU668">
        <v>1</v>
      </c>
      <c r="DV668">
        <v>0</v>
      </c>
      <c r="DW668">
        <v>0</v>
      </c>
      <c r="DX668">
        <v>0</v>
      </c>
      <c r="DY668">
        <v>0</v>
      </c>
      <c r="DZ668">
        <v>0</v>
      </c>
      <c r="EA668">
        <v>23</v>
      </c>
      <c r="EB668">
        <v>437</v>
      </c>
      <c r="EC668">
        <v>2</v>
      </c>
      <c r="ED668" s="3">
        <v>404</v>
      </c>
    </row>
    <row r="669" spans="1:134" hidden="1" x14ac:dyDescent="0.25">
      <c r="A669" s="1">
        <v>665</v>
      </c>
      <c r="B669" t="s">
        <v>237</v>
      </c>
      <c r="C669" t="s">
        <v>134</v>
      </c>
      <c r="D669">
        <v>83582</v>
      </c>
      <c r="E669" t="s">
        <v>138</v>
      </c>
      <c r="F669" t="s">
        <v>141</v>
      </c>
      <c r="G669" t="s">
        <v>142</v>
      </c>
      <c r="H669" s="2">
        <v>43962</v>
      </c>
      <c r="I669" s="2">
        <v>44377</v>
      </c>
      <c r="J669" s="2">
        <v>43943</v>
      </c>
      <c r="K669" t="s">
        <v>36</v>
      </c>
      <c r="L669">
        <v>11.8</v>
      </c>
      <c r="M669">
        <v>11324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11.8</v>
      </c>
      <c r="AM669">
        <v>1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1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Q669">
        <v>0</v>
      </c>
      <c r="DR669">
        <v>0</v>
      </c>
      <c r="DS669">
        <v>0</v>
      </c>
      <c r="DT669">
        <v>0</v>
      </c>
      <c r="DU669">
        <v>0</v>
      </c>
      <c r="DV669">
        <v>0</v>
      </c>
      <c r="DW669">
        <v>0</v>
      </c>
      <c r="DX669">
        <v>0</v>
      </c>
      <c r="DY669">
        <v>0</v>
      </c>
      <c r="DZ669">
        <v>0</v>
      </c>
      <c r="EA669">
        <v>19</v>
      </c>
      <c r="EB669">
        <v>415</v>
      </c>
      <c r="EC669">
        <v>1</v>
      </c>
      <c r="ED669" s="3">
        <v>406</v>
      </c>
    </row>
    <row r="670" spans="1:134" hidden="1" x14ac:dyDescent="0.25">
      <c r="A670" s="1">
        <v>670</v>
      </c>
      <c r="B670" t="s">
        <v>237</v>
      </c>
      <c r="C670" t="s">
        <v>134</v>
      </c>
      <c r="D670">
        <v>83908</v>
      </c>
      <c r="E670" t="s">
        <v>165</v>
      </c>
      <c r="F670" t="s">
        <v>168</v>
      </c>
      <c r="G670" t="s">
        <v>169</v>
      </c>
      <c r="H670" s="2">
        <v>44034</v>
      </c>
      <c r="I670" s="2">
        <v>45128</v>
      </c>
      <c r="J670" s="2">
        <v>43985</v>
      </c>
      <c r="K670" t="s">
        <v>76</v>
      </c>
      <c r="L670">
        <v>81.224980000000002</v>
      </c>
      <c r="M670">
        <v>4800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8.7799999999999994</v>
      </c>
      <c r="AM670">
        <v>1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81.224980000000002</v>
      </c>
      <c r="CA670">
        <v>1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0</v>
      </c>
      <c r="DR670">
        <v>0</v>
      </c>
      <c r="DS670">
        <v>0</v>
      </c>
      <c r="DT670">
        <v>1</v>
      </c>
      <c r="DU670">
        <v>0</v>
      </c>
      <c r="DV670">
        <v>0</v>
      </c>
      <c r="DW670">
        <v>0</v>
      </c>
      <c r="DX670">
        <v>0</v>
      </c>
      <c r="DY670">
        <v>0</v>
      </c>
      <c r="DZ670">
        <v>0</v>
      </c>
      <c r="EA670">
        <v>49</v>
      </c>
      <c r="EB670">
        <v>1094</v>
      </c>
      <c r="EC670">
        <v>2</v>
      </c>
      <c r="ED670" s="3">
        <v>448</v>
      </c>
    </row>
    <row r="671" spans="1:134" hidden="1" x14ac:dyDescent="0.25">
      <c r="A671" s="1">
        <v>668</v>
      </c>
      <c r="B671" t="s">
        <v>237</v>
      </c>
      <c r="C671" t="s">
        <v>134</v>
      </c>
      <c r="D671">
        <v>85274</v>
      </c>
      <c r="E671" t="s">
        <v>155</v>
      </c>
      <c r="F671" t="s">
        <v>206</v>
      </c>
      <c r="G671" t="s">
        <v>150</v>
      </c>
      <c r="H671" s="2">
        <v>44024</v>
      </c>
      <c r="I671" s="2">
        <v>44388</v>
      </c>
      <c r="J671" s="2">
        <v>44008</v>
      </c>
      <c r="K671" t="s">
        <v>76</v>
      </c>
      <c r="L671">
        <v>81.224999999999994</v>
      </c>
      <c r="M671">
        <v>360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29.5</v>
      </c>
      <c r="AM671">
        <v>1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81.224999999999994</v>
      </c>
      <c r="CA671">
        <v>1</v>
      </c>
      <c r="CB671">
        <v>20</v>
      </c>
      <c r="CC671">
        <v>1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  <c r="DS671">
        <v>0</v>
      </c>
      <c r="DT671">
        <v>1</v>
      </c>
      <c r="DU671">
        <v>0</v>
      </c>
      <c r="DV671">
        <v>0</v>
      </c>
      <c r="DW671">
        <v>0</v>
      </c>
      <c r="DX671">
        <v>0</v>
      </c>
      <c r="DY671">
        <v>0</v>
      </c>
      <c r="DZ671">
        <v>0</v>
      </c>
      <c r="EA671">
        <v>16</v>
      </c>
      <c r="EB671">
        <v>364</v>
      </c>
      <c r="EC671">
        <v>3</v>
      </c>
      <c r="ED671" s="3">
        <v>471</v>
      </c>
    </row>
    <row r="672" spans="1:134" hidden="1" x14ac:dyDescent="0.25">
      <c r="A672" s="1">
        <v>669</v>
      </c>
      <c r="B672" t="s">
        <v>237</v>
      </c>
      <c r="C672" t="s">
        <v>134</v>
      </c>
      <c r="D672">
        <v>83913</v>
      </c>
      <c r="E672" t="s">
        <v>138</v>
      </c>
      <c r="F672" t="s">
        <v>172</v>
      </c>
      <c r="G672" t="s">
        <v>154</v>
      </c>
      <c r="H672" s="2">
        <v>44028</v>
      </c>
      <c r="I672" s="2">
        <v>44957</v>
      </c>
      <c r="J672" s="2">
        <v>44028</v>
      </c>
      <c r="K672" t="s">
        <v>36</v>
      </c>
      <c r="L672">
        <v>9.85</v>
      </c>
      <c r="M672">
        <v>4720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9.85</v>
      </c>
      <c r="AM672">
        <v>1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55.476999999999997</v>
      </c>
      <c r="CA672">
        <v>1</v>
      </c>
      <c r="CB672">
        <v>17.753</v>
      </c>
      <c r="CC672">
        <v>1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1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0</v>
      </c>
      <c r="DU672">
        <v>0</v>
      </c>
      <c r="DV672">
        <v>0</v>
      </c>
      <c r="DW672">
        <v>0</v>
      </c>
      <c r="DX672">
        <v>0</v>
      </c>
      <c r="DY672">
        <v>0</v>
      </c>
      <c r="DZ672">
        <v>0</v>
      </c>
      <c r="EA672">
        <v>0</v>
      </c>
      <c r="EB672">
        <v>929</v>
      </c>
      <c r="EC672">
        <v>3</v>
      </c>
      <c r="ED672" s="3">
        <v>491</v>
      </c>
    </row>
    <row r="673" spans="1:134" hidden="1" x14ac:dyDescent="0.25">
      <c r="A673" s="1">
        <v>673</v>
      </c>
      <c r="B673" t="s">
        <v>237</v>
      </c>
      <c r="C673" t="s">
        <v>134</v>
      </c>
      <c r="D673">
        <v>85420</v>
      </c>
      <c r="E673" t="s">
        <v>138</v>
      </c>
      <c r="F673" t="s">
        <v>179</v>
      </c>
      <c r="G673" t="s">
        <v>180</v>
      </c>
      <c r="H673" s="2">
        <v>44147</v>
      </c>
      <c r="I673" s="2">
        <v>45423</v>
      </c>
      <c r="J673" s="2">
        <v>44036</v>
      </c>
      <c r="K673" t="s">
        <v>36</v>
      </c>
      <c r="L673">
        <v>29.5</v>
      </c>
      <c r="M673">
        <v>1031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29.5</v>
      </c>
      <c r="AM673">
        <v>1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1</v>
      </c>
      <c r="CB673">
        <v>0</v>
      </c>
      <c r="CC673">
        <v>1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1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0</v>
      </c>
      <c r="DR673">
        <v>0</v>
      </c>
      <c r="DS673">
        <v>0</v>
      </c>
      <c r="DT673">
        <v>0</v>
      </c>
      <c r="DU673">
        <v>0</v>
      </c>
      <c r="DV673">
        <v>0</v>
      </c>
      <c r="DW673">
        <v>0</v>
      </c>
      <c r="DX673">
        <v>0</v>
      </c>
      <c r="DY673">
        <v>0</v>
      </c>
      <c r="DZ673">
        <v>0</v>
      </c>
      <c r="EA673">
        <v>111</v>
      </c>
      <c r="EB673">
        <v>1276</v>
      </c>
      <c r="EC673">
        <v>3</v>
      </c>
      <c r="ED673" s="3">
        <v>499</v>
      </c>
    </row>
    <row r="674" spans="1:134" hidden="1" x14ac:dyDescent="0.25">
      <c r="A674" s="1">
        <v>672</v>
      </c>
      <c r="B674" t="s">
        <v>237</v>
      </c>
      <c r="C674" t="s">
        <v>134</v>
      </c>
      <c r="D674">
        <v>86729</v>
      </c>
      <c r="E674" t="s">
        <v>138</v>
      </c>
      <c r="F674" t="s">
        <v>183</v>
      </c>
      <c r="G674" t="s">
        <v>176</v>
      </c>
      <c r="H674" s="2">
        <v>44140</v>
      </c>
      <c r="I674" s="2">
        <v>44870</v>
      </c>
      <c r="J674" s="2">
        <v>44098</v>
      </c>
      <c r="K674" t="s">
        <v>36</v>
      </c>
      <c r="L674">
        <v>11.8</v>
      </c>
      <c r="M674">
        <v>8280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11.8</v>
      </c>
      <c r="AM674">
        <v>1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1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  <c r="DR674">
        <v>0</v>
      </c>
      <c r="DS674">
        <v>0</v>
      </c>
      <c r="DT674">
        <v>0</v>
      </c>
      <c r="DU674">
        <v>0</v>
      </c>
      <c r="DV674">
        <v>0</v>
      </c>
      <c r="DW674">
        <v>0</v>
      </c>
      <c r="DX674">
        <v>0</v>
      </c>
      <c r="DY674">
        <v>0</v>
      </c>
      <c r="DZ674">
        <v>0</v>
      </c>
      <c r="EA674">
        <v>42</v>
      </c>
      <c r="EB674">
        <v>730</v>
      </c>
      <c r="EC674">
        <v>1</v>
      </c>
      <c r="ED674" s="3">
        <v>561</v>
      </c>
    </row>
    <row r="675" spans="1:134" hidden="1" x14ac:dyDescent="0.25">
      <c r="A675" s="1">
        <v>671</v>
      </c>
      <c r="B675" t="s">
        <v>237</v>
      </c>
      <c r="C675" t="s">
        <v>134</v>
      </c>
      <c r="D675">
        <v>87201</v>
      </c>
      <c r="E675" t="s">
        <v>155</v>
      </c>
      <c r="F675" t="s">
        <v>234</v>
      </c>
      <c r="G675" t="s">
        <v>150</v>
      </c>
      <c r="H675" s="2">
        <v>44127</v>
      </c>
      <c r="I675" s="2">
        <v>44308</v>
      </c>
      <c r="J675" s="2">
        <v>44109</v>
      </c>
      <c r="K675" t="s">
        <v>76</v>
      </c>
      <c r="L675">
        <v>81.224999999999994</v>
      </c>
      <c r="M675">
        <v>720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81.224999999999994</v>
      </c>
      <c r="CA675">
        <v>1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DR675">
        <v>0</v>
      </c>
      <c r="DS675">
        <v>0</v>
      </c>
      <c r="DT675">
        <v>1</v>
      </c>
      <c r="DU675">
        <v>0</v>
      </c>
      <c r="DV675">
        <v>0</v>
      </c>
      <c r="DW675">
        <v>0</v>
      </c>
      <c r="DX675">
        <v>0</v>
      </c>
      <c r="DY675">
        <v>0</v>
      </c>
      <c r="DZ675">
        <v>0</v>
      </c>
      <c r="EA675">
        <v>18</v>
      </c>
      <c r="EB675">
        <v>181</v>
      </c>
      <c r="EC675">
        <v>1</v>
      </c>
      <c r="ED675" s="3">
        <v>572</v>
      </c>
    </row>
    <row r="676" spans="1:134" hidden="1" x14ac:dyDescent="0.25">
      <c r="A676" s="1">
        <v>674</v>
      </c>
      <c r="B676" t="s">
        <v>237</v>
      </c>
      <c r="C676" t="s">
        <v>134</v>
      </c>
      <c r="D676">
        <v>87373</v>
      </c>
      <c r="E676" t="s">
        <v>155</v>
      </c>
      <c r="F676" t="s">
        <v>238</v>
      </c>
      <c r="G676" t="s">
        <v>150</v>
      </c>
      <c r="H676" s="2">
        <v>44196</v>
      </c>
      <c r="I676" s="2">
        <v>44559</v>
      </c>
      <c r="J676" s="2">
        <v>44124</v>
      </c>
      <c r="K676" t="s">
        <v>36</v>
      </c>
      <c r="L676">
        <v>23.1</v>
      </c>
      <c r="M676">
        <v>1080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23.1</v>
      </c>
      <c r="AM676">
        <v>1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81.224999999999994</v>
      </c>
      <c r="CA676">
        <v>1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1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0</v>
      </c>
      <c r="DO676">
        <v>0</v>
      </c>
      <c r="DP676">
        <v>0</v>
      </c>
      <c r="DQ676">
        <v>0</v>
      </c>
      <c r="DR676">
        <v>0</v>
      </c>
      <c r="DS676">
        <v>0</v>
      </c>
      <c r="DT676">
        <v>0</v>
      </c>
      <c r="DU676">
        <v>0</v>
      </c>
      <c r="DV676">
        <v>0</v>
      </c>
      <c r="DW676">
        <v>0</v>
      </c>
      <c r="DX676">
        <v>0</v>
      </c>
      <c r="DY676">
        <v>0</v>
      </c>
      <c r="DZ676">
        <v>0</v>
      </c>
      <c r="EA676">
        <v>72</v>
      </c>
      <c r="EB676">
        <v>363</v>
      </c>
      <c r="EC676">
        <v>2</v>
      </c>
      <c r="ED676" s="3">
        <v>587</v>
      </c>
    </row>
    <row r="677" spans="1:134" hidden="1" x14ac:dyDescent="0.25">
      <c r="A677" s="1">
        <v>677</v>
      </c>
      <c r="B677" t="s">
        <v>237</v>
      </c>
      <c r="C677" t="s">
        <v>134</v>
      </c>
      <c r="D677">
        <v>88409</v>
      </c>
      <c r="E677" t="s">
        <v>138</v>
      </c>
      <c r="F677" t="s">
        <v>143</v>
      </c>
      <c r="G677" t="s">
        <v>144</v>
      </c>
      <c r="H677" s="2">
        <v>44229</v>
      </c>
      <c r="I677" s="2">
        <v>44594</v>
      </c>
      <c r="J677" s="2">
        <v>44166</v>
      </c>
      <c r="K677" t="s">
        <v>80</v>
      </c>
      <c r="L677">
        <v>18</v>
      </c>
      <c r="M677">
        <v>12930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11.8</v>
      </c>
      <c r="AM677">
        <v>1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18</v>
      </c>
      <c r="CE677">
        <v>1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DR677">
        <v>0</v>
      </c>
      <c r="DS677">
        <v>0</v>
      </c>
      <c r="DT677">
        <v>0</v>
      </c>
      <c r="DU677">
        <v>0</v>
      </c>
      <c r="DV677">
        <v>1</v>
      </c>
      <c r="DW677">
        <v>0</v>
      </c>
      <c r="DX677">
        <v>0</v>
      </c>
      <c r="DY677">
        <v>0</v>
      </c>
      <c r="DZ677">
        <v>0</v>
      </c>
      <c r="EA677">
        <v>63</v>
      </c>
      <c r="EB677">
        <v>365</v>
      </c>
      <c r="EC677">
        <v>2</v>
      </c>
      <c r="ED677" s="3">
        <v>629</v>
      </c>
    </row>
    <row r="678" spans="1:134" hidden="1" x14ac:dyDescent="0.25">
      <c r="A678" s="1">
        <v>675</v>
      </c>
      <c r="B678" t="s">
        <v>237</v>
      </c>
      <c r="C678" t="s">
        <v>134</v>
      </c>
      <c r="D678">
        <v>88859</v>
      </c>
      <c r="E678" t="s">
        <v>138</v>
      </c>
      <c r="F678" t="s">
        <v>179</v>
      </c>
      <c r="G678" t="s">
        <v>180</v>
      </c>
      <c r="H678" s="2">
        <v>44221</v>
      </c>
      <c r="I678" s="2">
        <v>45497</v>
      </c>
      <c r="J678" s="2">
        <v>44181</v>
      </c>
      <c r="K678" t="s">
        <v>76</v>
      </c>
      <c r="L678">
        <v>55.476999999999997</v>
      </c>
      <c r="M678">
        <v>9720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55.476999999999997</v>
      </c>
      <c r="CA678">
        <v>1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0</v>
      </c>
      <c r="DP678">
        <v>0</v>
      </c>
      <c r="DQ678">
        <v>0</v>
      </c>
      <c r="DR678">
        <v>0</v>
      </c>
      <c r="DS678">
        <v>0</v>
      </c>
      <c r="DT678">
        <v>1</v>
      </c>
      <c r="DU678">
        <v>0</v>
      </c>
      <c r="DV678">
        <v>0</v>
      </c>
      <c r="DW678">
        <v>0</v>
      </c>
      <c r="DX678">
        <v>0</v>
      </c>
      <c r="DY678">
        <v>0</v>
      </c>
      <c r="DZ678">
        <v>0</v>
      </c>
      <c r="EA678">
        <v>40</v>
      </c>
      <c r="EB678">
        <v>1276</v>
      </c>
      <c r="EC678">
        <v>1</v>
      </c>
      <c r="ED678" s="3">
        <v>644</v>
      </c>
    </row>
    <row r="679" spans="1:134" hidden="1" x14ac:dyDescent="0.25">
      <c r="A679" s="1">
        <v>676</v>
      </c>
      <c r="B679" t="s">
        <v>237</v>
      </c>
      <c r="C679" t="s">
        <v>134</v>
      </c>
      <c r="D679">
        <v>89275</v>
      </c>
      <c r="E679" t="s">
        <v>155</v>
      </c>
      <c r="F679" t="s">
        <v>235</v>
      </c>
      <c r="G679" t="s">
        <v>150</v>
      </c>
      <c r="H679" s="2">
        <v>44228</v>
      </c>
      <c r="I679" s="2">
        <v>44469</v>
      </c>
      <c r="J679" s="2">
        <v>44208</v>
      </c>
      <c r="K679" t="s">
        <v>76</v>
      </c>
      <c r="L679">
        <v>81.224999999999994</v>
      </c>
      <c r="M679">
        <v>360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81.224999999999994</v>
      </c>
      <c r="CA679">
        <v>1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0</v>
      </c>
      <c r="DP679">
        <v>0</v>
      </c>
      <c r="DQ679">
        <v>0</v>
      </c>
      <c r="DR679">
        <v>0</v>
      </c>
      <c r="DS679">
        <v>0</v>
      </c>
      <c r="DT679">
        <v>1</v>
      </c>
      <c r="DU679">
        <v>0</v>
      </c>
      <c r="DV679">
        <v>0</v>
      </c>
      <c r="DW679">
        <v>0</v>
      </c>
      <c r="DX679">
        <v>0</v>
      </c>
      <c r="DY679">
        <v>0</v>
      </c>
      <c r="DZ679">
        <v>0</v>
      </c>
      <c r="EA679">
        <v>20</v>
      </c>
      <c r="EB679">
        <v>241</v>
      </c>
      <c r="EC679">
        <v>1</v>
      </c>
      <c r="ED679" s="3">
        <v>671</v>
      </c>
    </row>
    <row r="680" spans="1:134" hidden="1" x14ac:dyDescent="0.25">
      <c r="A680" s="1">
        <v>678</v>
      </c>
      <c r="B680" t="s">
        <v>239</v>
      </c>
      <c r="C680" t="s">
        <v>189</v>
      </c>
      <c r="D680">
        <v>77052</v>
      </c>
      <c r="E680" t="s">
        <v>138</v>
      </c>
      <c r="F680" t="s">
        <v>151</v>
      </c>
      <c r="G680" t="s">
        <v>152</v>
      </c>
      <c r="H680" s="2">
        <v>43787</v>
      </c>
      <c r="I680" s="2">
        <v>45247</v>
      </c>
      <c r="J680" s="2">
        <v>43627</v>
      </c>
      <c r="K680" t="s">
        <v>26</v>
      </c>
      <c r="L680">
        <v>55</v>
      </c>
      <c r="M680">
        <v>120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55</v>
      </c>
      <c r="AC680">
        <v>1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1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0</v>
      </c>
      <c r="DO680">
        <v>0</v>
      </c>
      <c r="DP680">
        <v>0</v>
      </c>
      <c r="DQ680">
        <v>0</v>
      </c>
      <c r="DR680">
        <v>0</v>
      </c>
      <c r="DS680">
        <v>0</v>
      </c>
      <c r="DT680">
        <v>0</v>
      </c>
      <c r="DU680">
        <v>0</v>
      </c>
      <c r="DV680">
        <v>0</v>
      </c>
      <c r="DW680">
        <v>0</v>
      </c>
      <c r="DX680">
        <v>0</v>
      </c>
      <c r="DY680">
        <v>0</v>
      </c>
      <c r="DZ680">
        <v>0</v>
      </c>
      <c r="EA680">
        <v>160</v>
      </c>
      <c r="EB680">
        <v>1460</v>
      </c>
      <c r="EC680">
        <v>1</v>
      </c>
      <c r="ED680">
        <v>0</v>
      </c>
    </row>
    <row r="681" spans="1:134" hidden="1" x14ac:dyDescent="0.25">
      <c r="A681" s="1">
        <v>679</v>
      </c>
      <c r="B681" t="s">
        <v>239</v>
      </c>
      <c r="C681" t="s">
        <v>189</v>
      </c>
      <c r="D681">
        <v>82514</v>
      </c>
      <c r="E681" t="s">
        <v>165</v>
      </c>
      <c r="F681" t="s">
        <v>166</v>
      </c>
      <c r="G681" t="s">
        <v>167</v>
      </c>
      <c r="H681" s="2">
        <v>43950</v>
      </c>
      <c r="I681" s="2">
        <v>44834</v>
      </c>
      <c r="J681" s="2">
        <v>43931</v>
      </c>
      <c r="K681" t="s">
        <v>26</v>
      </c>
      <c r="L681">
        <v>28</v>
      </c>
      <c r="M681">
        <v>1107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28</v>
      </c>
      <c r="AC681">
        <v>1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1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0</v>
      </c>
      <c r="DR681">
        <v>0</v>
      </c>
      <c r="DS681">
        <v>0</v>
      </c>
      <c r="DT681">
        <v>0</v>
      </c>
      <c r="DU681">
        <v>0</v>
      </c>
      <c r="DV681">
        <v>0</v>
      </c>
      <c r="DW681">
        <v>0</v>
      </c>
      <c r="DX681">
        <v>0</v>
      </c>
      <c r="DY681">
        <v>0</v>
      </c>
      <c r="DZ681">
        <v>0</v>
      </c>
      <c r="EA681">
        <v>19</v>
      </c>
      <c r="EB681">
        <v>884</v>
      </c>
      <c r="EC681">
        <v>1</v>
      </c>
      <c r="ED681">
        <v>0</v>
      </c>
    </row>
    <row r="682" spans="1:134" hidden="1" x14ac:dyDescent="0.25">
      <c r="A682" s="1">
        <v>680</v>
      </c>
      <c r="B682" t="s">
        <v>239</v>
      </c>
      <c r="C682" t="s">
        <v>189</v>
      </c>
      <c r="D682">
        <v>86308</v>
      </c>
      <c r="E682" t="s">
        <v>155</v>
      </c>
      <c r="F682" t="s">
        <v>240</v>
      </c>
      <c r="G682" t="s">
        <v>148</v>
      </c>
      <c r="H682" s="2">
        <v>44078</v>
      </c>
      <c r="I682" s="2">
        <v>44807</v>
      </c>
      <c r="J682" s="2">
        <v>44074</v>
      </c>
      <c r="K682" t="s">
        <v>26</v>
      </c>
      <c r="L682">
        <v>31</v>
      </c>
      <c r="M682">
        <v>1200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31</v>
      </c>
      <c r="AC682">
        <v>1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1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0</v>
      </c>
      <c r="DR682">
        <v>0</v>
      </c>
      <c r="DS682">
        <v>0</v>
      </c>
      <c r="DT682">
        <v>0</v>
      </c>
      <c r="DU682">
        <v>0</v>
      </c>
      <c r="DV682">
        <v>0</v>
      </c>
      <c r="DW682">
        <v>0</v>
      </c>
      <c r="DX682">
        <v>0</v>
      </c>
      <c r="DY682">
        <v>0</v>
      </c>
      <c r="DZ682">
        <v>0</v>
      </c>
      <c r="EA682">
        <v>4</v>
      </c>
      <c r="EB682">
        <v>729</v>
      </c>
      <c r="EC682">
        <v>1</v>
      </c>
      <c r="ED682">
        <v>0</v>
      </c>
    </row>
    <row r="683" spans="1:134" hidden="1" x14ac:dyDescent="0.25">
      <c r="A683" s="1">
        <v>682</v>
      </c>
      <c r="B683" t="s">
        <v>239</v>
      </c>
      <c r="C683" t="s">
        <v>189</v>
      </c>
      <c r="D683">
        <v>89896</v>
      </c>
      <c r="E683" t="s">
        <v>138</v>
      </c>
      <c r="F683" t="s">
        <v>192</v>
      </c>
      <c r="G683" t="s">
        <v>148</v>
      </c>
      <c r="H683" s="2">
        <v>44400</v>
      </c>
      <c r="I683" s="2">
        <v>45496</v>
      </c>
      <c r="J683" s="2">
        <v>44237</v>
      </c>
      <c r="K683" t="s">
        <v>26</v>
      </c>
      <c r="L683">
        <v>28</v>
      </c>
      <c r="M683">
        <v>715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28</v>
      </c>
      <c r="AC683">
        <v>1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1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0</v>
      </c>
      <c r="DR683">
        <v>0</v>
      </c>
      <c r="DS683">
        <v>0</v>
      </c>
      <c r="DT683">
        <v>0</v>
      </c>
      <c r="DU683">
        <v>0</v>
      </c>
      <c r="DV683">
        <v>0</v>
      </c>
      <c r="DW683">
        <v>0</v>
      </c>
      <c r="DX683">
        <v>0</v>
      </c>
      <c r="DY683">
        <v>0</v>
      </c>
      <c r="DZ683">
        <v>0</v>
      </c>
      <c r="EA683">
        <v>163</v>
      </c>
      <c r="EB683">
        <v>1096</v>
      </c>
      <c r="EC683">
        <v>1</v>
      </c>
      <c r="ED683">
        <v>0</v>
      </c>
    </row>
    <row r="684" spans="1:134" hidden="1" x14ac:dyDescent="0.25">
      <c r="A684" s="1">
        <v>681</v>
      </c>
      <c r="B684" t="s">
        <v>239</v>
      </c>
      <c r="C684" t="s">
        <v>189</v>
      </c>
      <c r="D684">
        <v>90904</v>
      </c>
      <c r="E684" t="s">
        <v>155</v>
      </c>
      <c r="F684" t="s">
        <v>235</v>
      </c>
      <c r="G684" t="s">
        <v>150</v>
      </c>
      <c r="H684" s="2">
        <v>44301</v>
      </c>
      <c r="I684" s="2">
        <v>44665</v>
      </c>
      <c r="J684" s="2">
        <v>44259</v>
      </c>
      <c r="K684" t="s">
        <v>26</v>
      </c>
      <c r="L684">
        <v>30.8</v>
      </c>
      <c r="M684">
        <v>600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30.8</v>
      </c>
      <c r="AC684">
        <v>1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1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v>0</v>
      </c>
      <c r="DU684">
        <v>0</v>
      </c>
      <c r="DV684">
        <v>0</v>
      </c>
      <c r="DW684">
        <v>0</v>
      </c>
      <c r="DX684">
        <v>0</v>
      </c>
      <c r="DY684">
        <v>0</v>
      </c>
      <c r="DZ684">
        <v>0</v>
      </c>
      <c r="EA684">
        <v>42</v>
      </c>
      <c r="EB684">
        <v>364</v>
      </c>
      <c r="EC684">
        <v>1</v>
      </c>
      <c r="ED684">
        <v>0</v>
      </c>
    </row>
    <row r="685" spans="1:134" hidden="1" x14ac:dyDescent="0.25">
      <c r="A685" s="1">
        <v>683</v>
      </c>
      <c r="B685" t="s">
        <v>239</v>
      </c>
      <c r="C685" t="s">
        <v>189</v>
      </c>
      <c r="D685">
        <v>94460</v>
      </c>
      <c r="E685" t="s">
        <v>138</v>
      </c>
      <c r="F685" t="s">
        <v>136</v>
      </c>
      <c r="G685" t="s">
        <v>137</v>
      </c>
      <c r="H685" s="2">
        <v>44562</v>
      </c>
      <c r="I685" s="2">
        <v>46022</v>
      </c>
      <c r="J685" s="2">
        <v>44467</v>
      </c>
      <c r="K685" t="s">
        <v>26</v>
      </c>
      <c r="L685">
        <v>301.5</v>
      </c>
      <c r="M685">
        <v>320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301.5</v>
      </c>
      <c r="AC685">
        <v>1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1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0</v>
      </c>
      <c r="DR685">
        <v>0</v>
      </c>
      <c r="DS685">
        <v>0</v>
      </c>
      <c r="DT685">
        <v>0</v>
      </c>
      <c r="DU685">
        <v>0</v>
      </c>
      <c r="DV685">
        <v>0</v>
      </c>
      <c r="DW685">
        <v>0</v>
      </c>
      <c r="DX685">
        <v>0</v>
      </c>
      <c r="DY685">
        <v>0</v>
      </c>
      <c r="DZ685">
        <v>0</v>
      </c>
      <c r="EA685">
        <v>95</v>
      </c>
      <c r="EB685">
        <v>1460</v>
      </c>
      <c r="EC685">
        <v>1</v>
      </c>
      <c r="ED685">
        <v>0</v>
      </c>
    </row>
    <row r="686" spans="1:134" hidden="1" x14ac:dyDescent="0.25">
      <c r="A686" s="1">
        <v>684</v>
      </c>
      <c r="B686" t="s">
        <v>239</v>
      </c>
      <c r="C686" t="s">
        <v>189</v>
      </c>
      <c r="D686">
        <v>96711</v>
      </c>
      <c r="E686" t="s">
        <v>138</v>
      </c>
      <c r="F686" t="s">
        <v>170</v>
      </c>
      <c r="G686" t="s">
        <v>146</v>
      </c>
      <c r="H686" s="2">
        <v>44586</v>
      </c>
      <c r="I686" s="2">
        <v>45777</v>
      </c>
      <c r="J686" s="2">
        <v>44503</v>
      </c>
      <c r="K686" t="s">
        <v>26</v>
      </c>
      <c r="L686">
        <v>31</v>
      </c>
      <c r="M686">
        <v>752</v>
      </c>
      <c r="N686">
        <v>17.600000000000001</v>
      </c>
      <c r="O686">
        <v>1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31</v>
      </c>
      <c r="AC686">
        <v>1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1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0</v>
      </c>
      <c r="DT686">
        <v>0</v>
      </c>
      <c r="DU686">
        <v>0</v>
      </c>
      <c r="DV686">
        <v>0</v>
      </c>
      <c r="DW686">
        <v>0</v>
      </c>
      <c r="DX686">
        <v>0</v>
      </c>
      <c r="DY686">
        <v>0</v>
      </c>
      <c r="DZ686">
        <v>0</v>
      </c>
      <c r="EA686">
        <v>83</v>
      </c>
      <c r="EB686">
        <v>1191</v>
      </c>
      <c r="EC686">
        <v>2</v>
      </c>
      <c r="ED686">
        <v>0</v>
      </c>
    </row>
    <row r="687" spans="1:134" hidden="1" x14ac:dyDescent="0.25">
      <c r="A687" s="1">
        <v>686</v>
      </c>
      <c r="B687" t="s">
        <v>241</v>
      </c>
      <c r="C687" t="s">
        <v>189</v>
      </c>
      <c r="D687">
        <v>60914</v>
      </c>
      <c r="E687" t="s">
        <v>138</v>
      </c>
      <c r="F687" t="s">
        <v>139</v>
      </c>
      <c r="G687" t="s">
        <v>140</v>
      </c>
      <c r="H687" s="2">
        <v>42891</v>
      </c>
      <c r="I687" s="2">
        <v>44650</v>
      </c>
      <c r="J687" s="2">
        <v>42695</v>
      </c>
      <c r="K687" t="s">
        <v>36</v>
      </c>
      <c r="L687">
        <v>26.9</v>
      </c>
      <c r="M687">
        <v>5349</v>
      </c>
      <c r="N687">
        <v>0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1</v>
      </c>
      <c r="AB687">
        <v>0</v>
      </c>
      <c r="AC687">
        <v>1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26.9</v>
      </c>
      <c r="AM687">
        <v>1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1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1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0</v>
      </c>
      <c r="DT687">
        <v>0</v>
      </c>
      <c r="DU687">
        <v>0</v>
      </c>
      <c r="DV687">
        <v>0</v>
      </c>
      <c r="DW687">
        <v>0</v>
      </c>
      <c r="DX687">
        <v>0</v>
      </c>
      <c r="DY687">
        <v>0</v>
      </c>
      <c r="DZ687">
        <v>0</v>
      </c>
      <c r="EA687">
        <v>196</v>
      </c>
      <c r="EB687">
        <v>1759</v>
      </c>
      <c r="EC687">
        <v>5</v>
      </c>
      <c r="ED687">
        <v>0</v>
      </c>
    </row>
    <row r="688" spans="1:134" hidden="1" x14ac:dyDescent="0.25">
      <c r="A688" s="1">
        <v>685</v>
      </c>
      <c r="B688" t="s">
        <v>241</v>
      </c>
      <c r="C688" t="s">
        <v>189</v>
      </c>
      <c r="D688">
        <v>61887</v>
      </c>
      <c r="E688" t="s">
        <v>155</v>
      </c>
      <c r="F688" t="s">
        <v>175</v>
      </c>
      <c r="G688" t="s">
        <v>176</v>
      </c>
      <c r="H688" s="2">
        <v>42790</v>
      </c>
      <c r="I688" s="2">
        <v>44615</v>
      </c>
      <c r="J688" s="2">
        <v>42766</v>
      </c>
      <c r="K688" t="s">
        <v>24</v>
      </c>
      <c r="L688">
        <v>18.22</v>
      </c>
      <c r="M688">
        <v>200</v>
      </c>
      <c r="N688">
        <v>36</v>
      </c>
      <c r="O688">
        <v>1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18.22</v>
      </c>
      <c r="AA688">
        <v>1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26.5</v>
      </c>
      <c r="AM688">
        <v>1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30</v>
      </c>
      <c r="BY688">
        <v>1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1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0</v>
      </c>
      <c r="DQ688">
        <v>0</v>
      </c>
      <c r="DR688">
        <v>0</v>
      </c>
      <c r="DS688">
        <v>0</v>
      </c>
      <c r="DT688">
        <v>0</v>
      </c>
      <c r="DU688">
        <v>0</v>
      </c>
      <c r="DV688">
        <v>0</v>
      </c>
      <c r="DW688">
        <v>0</v>
      </c>
      <c r="DX688">
        <v>0</v>
      </c>
      <c r="DY688">
        <v>0</v>
      </c>
      <c r="DZ688">
        <v>0</v>
      </c>
      <c r="EA688">
        <v>24</v>
      </c>
      <c r="EB688">
        <v>1825</v>
      </c>
      <c r="EC688">
        <v>4</v>
      </c>
      <c r="ED688" s="3">
        <v>71</v>
      </c>
    </row>
    <row r="689" spans="1:134" hidden="1" x14ac:dyDescent="0.25">
      <c r="A689" s="1">
        <v>687</v>
      </c>
      <c r="B689" t="s">
        <v>241</v>
      </c>
      <c r="C689" t="s">
        <v>189</v>
      </c>
      <c r="D689">
        <v>66227</v>
      </c>
      <c r="E689" t="s">
        <v>138</v>
      </c>
      <c r="F689" t="s">
        <v>190</v>
      </c>
      <c r="G689" t="s">
        <v>137</v>
      </c>
      <c r="H689" s="2">
        <v>43168</v>
      </c>
      <c r="I689" s="2">
        <v>44812</v>
      </c>
      <c r="J689" s="2">
        <v>43024</v>
      </c>
      <c r="K689" t="s">
        <v>24</v>
      </c>
      <c r="L689">
        <v>10</v>
      </c>
      <c r="M689">
        <v>550</v>
      </c>
      <c r="N689">
        <v>10.8</v>
      </c>
      <c r="O689">
        <v>1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10</v>
      </c>
      <c r="AA689">
        <v>1</v>
      </c>
      <c r="AB689">
        <v>11.75</v>
      </c>
      <c r="AC689">
        <v>1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11</v>
      </c>
      <c r="AM689">
        <v>1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25</v>
      </c>
      <c r="BY689">
        <v>1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1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0</v>
      </c>
      <c r="DR689">
        <v>0</v>
      </c>
      <c r="DS689">
        <v>0</v>
      </c>
      <c r="DT689">
        <v>0</v>
      </c>
      <c r="DU689">
        <v>0</v>
      </c>
      <c r="DV689">
        <v>0</v>
      </c>
      <c r="DW689">
        <v>0</v>
      </c>
      <c r="DX689">
        <v>0</v>
      </c>
      <c r="DY689">
        <v>0</v>
      </c>
      <c r="DZ689">
        <v>0</v>
      </c>
      <c r="EA689">
        <v>144</v>
      </c>
      <c r="EB689">
        <v>1644</v>
      </c>
      <c r="EC689">
        <v>5</v>
      </c>
      <c r="ED689" s="3">
        <v>329</v>
      </c>
    </row>
    <row r="690" spans="1:134" hidden="1" x14ac:dyDescent="0.25">
      <c r="A690" s="1">
        <v>689</v>
      </c>
      <c r="B690" t="s">
        <v>241</v>
      </c>
      <c r="C690" t="s">
        <v>189</v>
      </c>
      <c r="D690">
        <v>67051</v>
      </c>
      <c r="E690" t="s">
        <v>138</v>
      </c>
      <c r="F690" t="s">
        <v>147</v>
      </c>
      <c r="G690" t="s">
        <v>148</v>
      </c>
      <c r="H690" s="2">
        <v>43221</v>
      </c>
      <c r="I690" s="2">
        <v>44681</v>
      </c>
      <c r="J690" s="2">
        <v>43054</v>
      </c>
      <c r="K690" t="s">
        <v>26</v>
      </c>
      <c r="L690">
        <v>4.4000000000000004</v>
      </c>
      <c r="M690">
        <v>2020</v>
      </c>
      <c r="N690">
        <v>8.4499999999999993</v>
      </c>
      <c r="O690">
        <v>1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4.4400000000000004</v>
      </c>
      <c r="AA690">
        <v>1</v>
      </c>
      <c r="AB690">
        <v>4.4000000000000004</v>
      </c>
      <c r="AC690">
        <v>1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10.5</v>
      </c>
      <c r="AM690">
        <v>1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10</v>
      </c>
      <c r="BY690">
        <v>1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1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0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0</v>
      </c>
      <c r="EA690">
        <v>167</v>
      </c>
      <c r="EB690">
        <v>1460</v>
      </c>
      <c r="EC690">
        <v>5</v>
      </c>
      <c r="ED690" s="3">
        <v>359</v>
      </c>
    </row>
    <row r="691" spans="1:134" hidden="1" x14ac:dyDescent="0.25">
      <c r="A691" s="1">
        <v>688</v>
      </c>
      <c r="B691" t="s">
        <v>241</v>
      </c>
      <c r="C691" t="s">
        <v>189</v>
      </c>
      <c r="D691">
        <v>67404</v>
      </c>
      <c r="E691" t="s">
        <v>138</v>
      </c>
      <c r="F691" t="s">
        <v>158</v>
      </c>
      <c r="G691" t="s">
        <v>159</v>
      </c>
      <c r="H691" s="2">
        <v>43200</v>
      </c>
      <c r="I691" s="2">
        <v>44661</v>
      </c>
      <c r="J691" s="2">
        <v>43082</v>
      </c>
      <c r="K691" t="s">
        <v>24</v>
      </c>
      <c r="L691">
        <v>4.0579999999999998</v>
      </c>
      <c r="M691">
        <v>1380</v>
      </c>
      <c r="N691">
        <v>8.6</v>
      </c>
      <c r="O691">
        <v>1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4.0579999999999998</v>
      </c>
      <c r="AA691">
        <v>1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15</v>
      </c>
      <c r="AM691">
        <v>1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25</v>
      </c>
      <c r="BY691">
        <v>1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1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  <c r="DP691">
        <v>0</v>
      </c>
      <c r="DQ691">
        <v>0</v>
      </c>
      <c r="DR691">
        <v>0</v>
      </c>
      <c r="DS691">
        <v>0</v>
      </c>
      <c r="DT691">
        <v>0</v>
      </c>
      <c r="DU691">
        <v>0</v>
      </c>
      <c r="DV691">
        <v>0</v>
      </c>
      <c r="DW691">
        <v>0</v>
      </c>
      <c r="DX691">
        <v>0</v>
      </c>
      <c r="DY691">
        <v>0</v>
      </c>
      <c r="DZ691">
        <v>0</v>
      </c>
      <c r="EA691">
        <v>118</v>
      </c>
      <c r="EB691">
        <v>1461</v>
      </c>
      <c r="EC691">
        <v>4</v>
      </c>
      <c r="ED691" s="3">
        <v>387</v>
      </c>
    </row>
    <row r="692" spans="1:134" hidden="1" x14ac:dyDescent="0.25">
      <c r="A692" s="1">
        <v>690</v>
      </c>
      <c r="B692" t="s">
        <v>241</v>
      </c>
      <c r="C692" t="s">
        <v>189</v>
      </c>
      <c r="D692">
        <v>67959</v>
      </c>
      <c r="E692" t="s">
        <v>138</v>
      </c>
      <c r="F692" t="s">
        <v>183</v>
      </c>
      <c r="G692" t="s">
        <v>176</v>
      </c>
      <c r="H692" s="2">
        <v>43285</v>
      </c>
      <c r="I692" s="2">
        <v>44745</v>
      </c>
      <c r="J692" s="2">
        <v>43118.958333333299</v>
      </c>
      <c r="K692" t="s">
        <v>24</v>
      </c>
      <c r="L692">
        <v>3.96</v>
      </c>
      <c r="M692">
        <v>2835</v>
      </c>
      <c r="N692">
        <v>8.5969999999999995</v>
      </c>
      <c r="O692">
        <v>1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3.96</v>
      </c>
      <c r="AA692">
        <v>1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11.000769999999999</v>
      </c>
      <c r="AM692">
        <v>1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10</v>
      </c>
      <c r="BY692">
        <v>1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1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  <c r="DP692">
        <v>0</v>
      </c>
      <c r="DQ692">
        <v>0</v>
      </c>
      <c r="DR692">
        <v>0</v>
      </c>
      <c r="DS692">
        <v>0</v>
      </c>
      <c r="DT692">
        <v>0</v>
      </c>
      <c r="DU692">
        <v>0</v>
      </c>
      <c r="DV692">
        <v>0</v>
      </c>
      <c r="DW692">
        <v>0</v>
      </c>
      <c r="DX692">
        <v>0</v>
      </c>
      <c r="DY692">
        <v>0</v>
      </c>
      <c r="DZ692">
        <v>0</v>
      </c>
      <c r="EA692">
        <v>166</v>
      </c>
      <c r="EB692">
        <v>1460</v>
      </c>
      <c r="EC692">
        <v>4</v>
      </c>
      <c r="ED692" s="3">
        <v>423.95833333333297</v>
      </c>
    </row>
    <row r="693" spans="1:134" hidden="1" x14ac:dyDescent="0.25">
      <c r="A693" s="1">
        <v>691</v>
      </c>
      <c r="B693" t="s">
        <v>241</v>
      </c>
      <c r="C693" t="s">
        <v>189</v>
      </c>
      <c r="D693">
        <v>74397</v>
      </c>
      <c r="E693" t="s">
        <v>138</v>
      </c>
      <c r="F693" t="s">
        <v>149</v>
      </c>
      <c r="G693" t="s">
        <v>150</v>
      </c>
      <c r="H693" s="2">
        <v>43648</v>
      </c>
      <c r="I693" s="2">
        <v>44927</v>
      </c>
      <c r="J693" s="2">
        <v>43537</v>
      </c>
      <c r="K693" t="s">
        <v>26</v>
      </c>
      <c r="L693">
        <v>4.04</v>
      </c>
      <c r="M693">
        <v>14453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7</v>
      </c>
      <c r="AA693">
        <v>1</v>
      </c>
      <c r="AB693">
        <v>4.04</v>
      </c>
      <c r="AC693">
        <v>1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1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Q693">
        <v>0</v>
      </c>
      <c r="DR693">
        <v>0</v>
      </c>
      <c r="DS693">
        <v>0</v>
      </c>
      <c r="DT693">
        <v>0</v>
      </c>
      <c r="DU693">
        <v>0</v>
      </c>
      <c r="DV693">
        <v>0</v>
      </c>
      <c r="DW693">
        <v>0</v>
      </c>
      <c r="DX693">
        <v>0</v>
      </c>
      <c r="DY693">
        <v>0</v>
      </c>
      <c r="DZ693">
        <v>0</v>
      </c>
      <c r="EA693">
        <v>111</v>
      </c>
      <c r="EB693">
        <v>1279</v>
      </c>
      <c r="EC693">
        <v>2</v>
      </c>
      <c r="ED693" s="3">
        <v>842</v>
      </c>
    </row>
    <row r="694" spans="1:134" hidden="1" x14ac:dyDescent="0.25">
      <c r="A694" s="1">
        <v>692</v>
      </c>
      <c r="B694" t="s">
        <v>241</v>
      </c>
      <c r="C694" t="s">
        <v>189</v>
      </c>
      <c r="D694">
        <v>78289</v>
      </c>
      <c r="E694" t="s">
        <v>138</v>
      </c>
      <c r="F694" t="s">
        <v>160</v>
      </c>
      <c r="G694" t="s">
        <v>161</v>
      </c>
      <c r="H694" s="2">
        <v>43769</v>
      </c>
      <c r="I694" s="2">
        <v>44926</v>
      </c>
      <c r="J694" s="2">
        <v>43682</v>
      </c>
      <c r="K694" t="s">
        <v>74</v>
      </c>
      <c r="L694">
        <v>10</v>
      </c>
      <c r="M694">
        <v>464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10</v>
      </c>
      <c r="BY694">
        <v>1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0</v>
      </c>
      <c r="DP694">
        <v>0</v>
      </c>
      <c r="DQ694">
        <v>0</v>
      </c>
      <c r="DR694">
        <v>0</v>
      </c>
      <c r="DS694">
        <v>1</v>
      </c>
      <c r="DT694">
        <v>0</v>
      </c>
      <c r="DU694">
        <v>0</v>
      </c>
      <c r="DV694">
        <v>0</v>
      </c>
      <c r="DW694">
        <v>0</v>
      </c>
      <c r="DX694">
        <v>0</v>
      </c>
      <c r="DY694">
        <v>0</v>
      </c>
      <c r="DZ694">
        <v>0</v>
      </c>
      <c r="EA694">
        <v>87</v>
      </c>
      <c r="EB694">
        <v>1157</v>
      </c>
      <c r="EC694">
        <v>1</v>
      </c>
      <c r="ED694" s="3">
        <v>987</v>
      </c>
    </row>
    <row r="695" spans="1:134" hidden="1" x14ac:dyDescent="0.25">
      <c r="A695" s="1">
        <v>696</v>
      </c>
      <c r="B695" t="s">
        <v>241</v>
      </c>
      <c r="C695" t="s">
        <v>189</v>
      </c>
      <c r="D695">
        <v>78730</v>
      </c>
      <c r="E695" t="s">
        <v>138</v>
      </c>
      <c r="F695" t="s">
        <v>177</v>
      </c>
      <c r="G695" t="s">
        <v>178</v>
      </c>
      <c r="H695" s="2">
        <v>44047</v>
      </c>
      <c r="I695" s="2">
        <v>45141</v>
      </c>
      <c r="J695" s="2">
        <v>43755</v>
      </c>
      <c r="K695" t="s">
        <v>12</v>
      </c>
      <c r="L695">
        <v>8.5500000000000007</v>
      </c>
      <c r="M695">
        <v>730</v>
      </c>
      <c r="N695">
        <v>8.5500000000000007</v>
      </c>
      <c r="O695">
        <v>1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35</v>
      </c>
      <c r="AA695">
        <v>1</v>
      </c>
      <c r="AB695">
        <v>7.3</v>
      </c>
      <c r="AC695">
        <v>1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16</v>
      </c>
      <c r="AM695">
        <v>1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8</v>
      </c>
      <c r="AU695">
        <v>1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20</v>
      </c>
      <c r="BY695">
        <v>1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1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v>0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292</v>
      </c>
      <c r="EB695">
        <v>1094</v>
      </c>
      <c r="EC695">
        <v>6</v>
      </c>
      <c r="ED695" s="3">
        <v>1060</v>
      </c>
    </row>
    <row r="696" spans="1:134" hidden="1" x14ac:dyDescent="0.25">
      <c r="A696" s="1">
        <v>693</v>
      </c>
      <c r="B696" t="s">
        <v>241</v>
      </c>
      <c r="C696" t="s">
        <v>189</v>
      </c>
      <c r="D696">
        <v>81197</v>
      </c>
      <c r="E696" t="s">
        <v>165</v>
      </c>
      <c r="F696" t="s">
        <v>168</v>
      </c>
      <c r="G696" t="s">
        <v>169</v>
      </c>
      <c r="H696" s="2">
        <v>43910</v>
      </c>
      <c r="I696" s="2">
        <v>45096</v>
      </c>
      <c r="J696" s="2">
        <v>43865</v>
      </c>
      <c r="K696" t="s">
        <v>24</v>
      </c>
      <c r="L696">
        <v>6</v>
      </c>
      <c r="M696">
        <v>2500</v>
      </c>
      <c r="N696">
        <v>10.5</v>
      </c>
      <c r="O696">
        <v>1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6</v>
      </c>
      <c r="AA696">
        <v>1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13.9</v>
      </c>
      <c r="AM696">
        <v>1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7.9993299999999996</v>
      </c>
      <c r="AU696">
        <v>1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13.9</v>
      </c>
      <c r="BY696">
        <v>1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1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0</v>
      </c>
      <c r="DQ696">
        <v>0</v>
      </c>
      <c r="DR696">
        <v>0</v>
      </c>
      <c r="DS696">
        <v>0</v>
      </c>
      <c r="DT696">
        <v>0</v>
      </c>
      <c r="DU696">
        <v>0</v>
      </c>
      <c r="DV696">
        <v>0</v>
      </c>
      <c r="DW696">
        <v>0</v>
      </c>
      <c r="DX696">
        <v>0</v>
      </c>
      <c r="DY696">
        <v>0</v>
      </c>
      <c r="DZ696">
        <v>0</v>
      </c>
      <c r="EA696">
        <v>45</v>
      </c>
      <c r="EB696">
        <v>1186</v>
      </c>
      <c r="EC696">
        <v>5</v>
      </c>
      <c r="ED696" s="3">
        <v>1170</v>
      </c>
    </row>
    <row r="697" spans="1:134" hidden="1" x14ac:dyDescent="0.25">
      <c r="A697" s="1">
        <v>695</v>
      </c>
      <c r="B697" t="s">
        <v>241</v>
      </c>
      <c r="C697" t="s">
        <v>189</v>
      </c>
      <c r="D697">
        <v>81522</v>
      </c>
      <c r="E697" t="s">
        <v>162</v>
      </c>
      <c r="F697" t="s">
        <v>163</v>
      </c>
      <c r="G697" t="s">
        <v>164</v>
      </c>
      <c r="H697" s="2">
        <v>43978</v>
      </c>
      <c r="I697" s="2">
        <v>45438</v>
      </c>
      <c r="J697" s="2">
        <v>43908</v>
      </c>
      <c r="K697" t="s">
        <v>24</v>
      </c>
      <c r="L697">
        <v>5</v>
      </c>
      <c r="M697">
        <v>2556</v>
      </c>
      <c r="N697">
        <v>16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5</v>
      </c>
      <c r="AA697">
        <v>1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8</v>
      </c>
      <c r="AU697">
        <v>1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15</v>
      </c>
      <c r="BY697">
        <v>1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1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v>0</v>
      </c>
      <c r="DU697">
        <v>0</v>
      </c>
      <c r="DV697">
        <v>0</v>
      </c>
      <c r="DW697">
        <v>0</v>
      </c>
      <c r="DX697">
        <v>0</v>
      </c>
      <c r="DY697">
        <v>0</v>
      </c>
      <c r="DZ697">
        <v>0</v>
      </c>
      <c r="EA697">
        <v>70</v>
      </c>
      <c r="EB697">
        <v>1460</v>
      </c>
      <c r="EC697">
        <v>4</v>
      </c>
      <c r="ED697" s="3">
        <v>1213</v>
      </c>
    </row>
    <row r="698" spans="1:134" hidden="1" x14ac:dyDescent="0.25">
      <c r="A698" s="1">
        <v>694</v>
      </c>
      <c r="B698" t="s">
        <v>241</v>
      </c>
      <c r="C698" t="s">
        <v>189</v>
      </c>
      <c r="D698">
        <v>82514</v>
      </c>
      <c r="E698" t="s">
        <v>165</v>
      </c>
      <c r="F698" t="s">
        <v>166</v>
      </c>
      <c r="G698" t="s">
        <v>167</v>
      </c>
      <c r="H698" s="2">
        <v>43950</v>
      </c>
      <c r="I698" s="2">
        <v>44834</v>
      </c>
      <c r="J698" s="2">
        <v>43931</v>
      </c>
      <c r="K698" t="s">
        <v>24</v>
      </c>
      <c r="L698">
        <v>4.0582500000000001</v>
      </c>
      <c r="M698">
        <v>2080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4.0582500000000001</v>
      </c>
      <c r="AA698">
        <v>1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8</v>
      </c>
      <c r="AU698">
        <v>1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4.0582500000000001</v>
      </c>
      <c r="BY698">
        <v>1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1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v>0</v>
      </c>
      <c r="DU698">
        <v>0</v>
      </c>
      <c r="DV698">
        <v>0</v>
      </c>
      <c r="DW698">
        <v>0</v>
      </c>
      <c r="DX698">
        <v>0</v>
      </c>
      <c r="DY698">
        <v>0</v>
      </c>
      <c r="DZ698">
        <v>0</v>
      </c>
      <c r="EA698">
        <v>19</v>
      </c>
      <c r="EB698">
        <v>884</v>
      </c>
      <c r="EC698">
        <v>3</v>
      </c>
      <c r="ED698" s="3">
        <v>1236</v>
      </c>
    </row>
    <row r="699" spans="1:134" hidden="1" x14ac:dyDescent="0.25">
      <c r="A699" s="1">
        <v>699</v>
      </c>
      <c r="B699" t="s">
        <v>241</v>
      </c>
      <c r="C699" t="s">
        <v>189</v>
      </c>
      <c r="D699">
        <v>83913</v>
      </c>
      <c r="E699" t="s">
        <v>138</v>
      </c>
      <c r="F699" t="s">
        <v>172</v>
      </c>
      <c r="G699" t="s">
        <v>154</v>
      </c>
      <c r="H699" s="2">
        <v>44307</v>
      </c>
      <c r="I699" s="2">
        <v>45219</v>
      </c>
      <c r="J699" s="2">
        <v>44028</v>
      </c>
      <c r="K699" t="s">
        <v>24</v>
      </c>
      <c r="L699">
        <v>16</v>
      </c>
      <c r="M699">
        <v>1920</v>
      </c>
      <c r="N699">
        <v>21.6</v>
      </c>
      <c r="O699">
        <v>1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16</v>
      </c>
      <c r="AA699">
        <v>1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41.6</v>
      </c>
      <c r="AM699">
        <v>1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30</v>
      </c>
      <c r="BY699">
        <v>1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1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  <c r="DS699">
        <v>0</v>
      </c>
      <c r="DT699">
        <v>0</v>
      </c>
      <c r="DU699">
        <v>0</v>
      </c>
      <c r="DV699">
        <v>0</v>
      </c>
      <c r="DW699">
        <v>0</v>
      </c>
      <c r="DX699">
        <v>0</v>
      </c>
      <c r="DY699">
        <v>0</v>
      </c>
      <c r="DZ699">
        <v>0</v>
      </c>
      <c r="EA699">
        <v>279</v>
      </c>
      <c r="EB699">
        <v>912</v>
      </c>
      <c r="EC699">
        <v>4</v>
      </c>
      <c r="ED699" s="3">
        <v>1333</v>
      </c>
    </row>
    <row r="700" spans="1:134" hidden="1" x14ac:dyDescent="0.25">
      <c r="A700" s="1">
        <v>697</v>
      </c>
      <c r="B700" t="s">
        <v>241</v>
      </c>
      <c r="C700" t="s">
        <v>189</v>
      </c>
      <c r="D700">
        <v>85420</v>
      </c>
      <c r="E700" t="s">
        <v>138</v>
      </c>
      <c r="F700" t="s">
        <v>179</v>
      </c>
      <c r="G700" t="s">
        <v>180</v>
      </c>
      <c r="H700" s="2">
        <v>44147</v>
      </c>
      <c r="I700" s="2">
        <v>45423</v>
      </c>
      <c r="J700" s="2">
        <v>44036</v>
      </c>
      <c r="K700" t="s">
        <v>24</v>
      </c>
      <c r="L700">
        <v>4.0582500000000001</v>
      </c>
      <c r="M700">
        <v>1780</v>
      </c>
      <c r="N700">
        <v>0</v>
      </c>
      <c r="O700">
        <v>1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4.0582500000000001</v>
      </c>
      <c r="AA700">
        <v>1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1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1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1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  <c r="DR700">
        <v>0</v>
      </c>
      <c r="DS700">
        <v>0</v>
      </c>
      <c r="DT700">
        <v>0</v>
      </c>
      <c r="DU700">
        <v>0</v>
      </c>
      <c r="DV700">
        <v>0</v>
      </c>
      <c r="DW700">
        <v>0</v>
      </c>
      <c r="DX700">
        <v>0</v>
      </c>
      <c r="DY700">
        <v>0</v>
      </c>
      <c r="DZ700">
        <v>0</v>
      </c>
      <c r="EA700">
        <v>111</v>
      </c>
      <c r="EB700">
        <v>1276</v>
      </c>
      <c r="EC700">
        <v>4</v>
      </c>
      <c r="ED700" s="3">
        <v>1341</v>
      </c>
    </row>
    <row r="701" spans="1:134" hidden="1" x14ac:dyDescent="0.25">
      <c r="A701" s="1">
        <v>698</v>
      </c>
      <c r="B701" t="s">
        <v>241</v>
      </c>
      <c r="C701" t="s">
        <v>189</v>
      </c>
      <c r="D701">
        <v>86307</v>
      </c>
      <c r="E701" t="s">
        <v>138</v>
      </c>
      <c r="F701" t="s">
        <v>160</v>
      </c>
      <c r="G701" t="s">
        <v>161</v>
      </c>
      <c r="H701" s="2">
        <v>44160</v>
      </c>
      <c r="I701" s="2">
        <v>45713</v>
      </c>
      <c r="J701" s="2">
        <v>44088</v>
      </c>
      <c r="K701" t="s">
        <v>46</v>
      </c>
      <c r="L701">
        <v>4.0339999999999998</v>
      </c>
      <c r="M701">
        <v>3080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5.2354000000000003</v>
      </c>
      <c r="AA701">
        <v>1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4.0339999999999998</v>
      </c>
      <c r="AW701">
        <v>1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1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  <c r="DR701">
        <v>0</v>
      </c>
      <c r="DS701">
        <v>0</v>
      </c>
      <c r="DT701">
        <v>0</v>
      </c>
      <c r="DU701">
        <v>0</v>
      </c>
      <c r="DV701">
        <v>0</v>
      </c>
      <c r="DW701">
        <v>0</v>
      </c>
      <c r="DX701">
        <v>0</v>
      </c>
      <c r="DY701">
        <v>0</v>
      </c>
      <c r="DZ701">
        <v>0</v>
      </c>
      <c r="EA701">
        <v>72</v>
      </c>
      <c r="EB701">
        <v>1553</v>
      </c>
      <c r="EC701">
        <v>2</v>
      </c>
      <c r="ED701" s="3">
        <v>1393</v>
      </c>
    </row>
    <row r="702" spans="1:134" hidden="1" x14ac:dyDescent="0.25">
      <c r="A702" s="1">
        <v>700</v>
      </c>
      <c r="B702" t="s">
        <v>241</v>
      </c>
      <c r="C702" t="s">
        <v>189</v>
      </c>
      <c r="D702">
        <v>91121</v>
      </c>
      <c r="E702" t="s">
        <v>138</v>
      </c>
      <c r="F702" t="s">
        <v>171</v>
      </c>
      <c r="G702" t="s">
        <v>142</v>
      </c>
      <c r="H702" s="2">
        <v>44336</v>
      </c>
      <c r="I702" s="2">
        <v>45796</v>
      </c>
      <c r="J702" s="2">
        <v>44278</v>
      </c>
      <c r="K702" t="s">
        <v>24</v>
      </c>
      <c r="L702">
        <v>4.0378100000000003</v>
      </c>
      <c r="M702">
        <v>2975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4.0378100000000003</v>
      </c>
      <c r="AA702">
        <v>1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4.0376200000000004</v>
      </c>
      <c r="AW702">
        <v>1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1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  <c r="DT702">
        <v>0</v>
      </c>
      <c r="DU702">
        <v>0</v>
      </c>
      <c r="DV702">
        <v>0</v>
      </c>
      <c r="DW702">
        <v>0</v>
      </c>
      <c r="DX702">
        <v>0</v>
      </c>
      <c r="DY702">
        <v>0</v>
      </c>
      <c r="DZ702">
        <v>0</v>
      </c>
      <c r="EA702">
        <v>58</v>
      </c>
      <c r="EB702">
        <v>1460</v>
      </c>
      <c r="EC702">
        <v>2</v>
      </c>
      <c r="ED702" s="3">
        <v>1583</v>
      </c>
    </row>
    <row r="703" spans="1:134" hidden="1" x14ac:dyDescent="0.25">
      <c r="A703" s="1">
        <v>701</v>
      </c>
      <c r="B703" t="s">
        <v>241</v>
      </c>
      <c r="C703" t="s">
        <v>189</v>
      </c>
      <c r="D703">
        <v>92547</v>
      </c>
      <c r="E703" t="s">
        <v>138</v>
      </c>
      <c r="F703" t="s">
        <v>143</v>
      </c>
      <c r="G703" t="s">
        <v>144</v>
      </c>
      <c r="H703" s="2">
        <v>44382</v>
      </c>
      <c r="I703" s="2">
        <v>45843</v>
      </c>
      <c r="J703" s="2">
        <v>44330</v>
      </c>
      <c r="K703" t="s">
        <v>46</v>
      </c>
      <c r="L703">
        <v>4.01</v>
      </c>
      <c r="M703">
        <v>2132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4.01</v>
      </c>
      <c r="AW703">
        <v>1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1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  <c r="DR703">
        <v>0</v>
      </c>
      <c r="DS703">
        <v>0</v>
      </c>
      <c r="DT703">
        <v>0</v>
      </c>
      <c r="DU703">
        <v>0</v>
      </c>
      <c r="DV703">
        <v>0</v>
      </c>
      <c r="DW703">
        <v>0</v>
      </c>
      <c r="DX703">
        <v>0</v>
      </c>
      <c r="DY703">
        <v>0</v>
      </c>
      <c r="DZ703">
        <v>0</v>
      </c>
      <c r="EA703">
        <v>52</v>
      </c>
      <c r="EB703">
        <v>1461</v>
      </c>
      <c r="EC703">
        <v>1</v>
      </c>
      <c r="ED703" s="3">
        <v>1635</v>
      </c>
    </row>
    <row r="704" spans="1:134" hidden="1" x14ac:dyDescent="0.25">
      <c r="A704" s="1">
        <v>702</v>
      </c>
      <c r="B704" t="s">
        <v>241</v>
      </c>
      <c r="C704" t="s">
        <v>189</v>
      </c>
      <c r="D704">
        <v>92526</v>
      </c>
      <c r="E704" t="s">
        <v>138</v>
      </c>
      <c r="F704" t="s">
        <v>170</v>
      </c>
      <c r="G704" t="s">
        <v>146</v>
      </c>
      <c r="H704" s="2">
        <v>44392</v>
      </c>
      <c r="I704" s="2">
        <v>45487</v>
      </c>
      <c r="J704" s="2">
        <v>44337</v>
      </c>
      <c r="K704" t="s">
        <v>46</v>
      </c>
      <c r="L704">
        <v>4.07</v>
      </c>
      <c r="M704">
        <v>1533</v>
      </c>
      <c r="N704">
        <v>8.4499999999999993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7.8</v>
      </c>
      <c r="AA704">
        <v>1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4.07</v>
      </c>
      <c r="AW704">
        <v>1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1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  <c r="DR704">
        <v>0</v>
      </c>
      <c r="DS704">
        <v>0</v>
      </c>
      <c r="DT704">
        <v>0</v>
      </c>
      <c r="DU704">
        <v>0</v>
      </c>
      <c r="DV704">
        <v>0</v>
      </c>
      <c r="DW704">
        <v>0</v>
      </c>
      <c r="DX704">
        <v>0</v>
      </c>
      <c r="DY704">
        <v>0</v>
      </c>
      <c r="DZ704">
        <v>0</v>
      </c>
      <c r="EA704">
        <v>55</v>
      </c>
      <c r="EB704">
        <v>1095</v>
      </c>
      <c r="EC704">
        <v>3</v>
      </c>
      <c r="ED704" s="3">
        <v>1642</v>
      </c>
    </row>
    <row r="705" spans="1:134" hidden="1" x14ac:dyDescent="0.25">
      <c r="A705" s="1">
        <v>703</v>
      </c>
      <c r="B705" t="s">
        <v>241</v>
      </c>
      <c r="C705" t="s">
        <v>189</v>
      </c>
      <c r="D705">
        <v>94254</v>
      </c>
      <c r="E705" t="s">
        <v>138</v>
      </c>
      <c r="F705" t="s">
        <v>151</v>
      </c>
      <c r="G705" t="s">
        <v>152</v>
      </c>
      <c r="H705" s="2">
        <v>44462</v>
      </c>
      <c r="I705" s="2">
        <v>45191</v>
      </c>
      <c r="J705" s="2">
        <v>44392</v>
      </c>
      <c r="K705" t="s">
        <v>46</v>
      </c>
      <c r="L705">
        <v>5.21</v>
      </c>
      <c r="M705">
        <v>510</v>
      </c>
      <c r="N705">
        <v>8.68</v>
      </c>
      <c r="O705">
        <v>1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8.6989999999999998</v>
      </c>
      <c r="AA705">
        <v>1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8</v>
      </c>
      <c r="AU705">
        <v>1</v>
      </c>
      <c r="AV705">
        <v>5.21</v>
      </c>
      <c r="AW705">
        <v>1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1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0</v>
      </c>
      <c r="DT705">
        <v>0</v>
      </c>
      <c r="DU705">
        <v>0</v>
      </c>
      <c r="DV705">
        <v>0</v>
      </c>
      <c r="DW705">
        <v>0</v>
      </c>
      <c r="DX705">
        <v>0</v>
      </c>
      <c r="DY705">
        <v>0</v>
      </c>
      <c r="DZ705">
        <v>0</v>
      </c>
      <c r="EA705">
        <v>70</v>
      </c>
      <c r="EB705">
        <v>729</v>
      </c>
      <c r="EC705">
        <v>4</v>
      </c>
      <c r="ED705" s="3">
        <v>1697</v>
      </c>
    </row>
    <row r="706" spans="1:134" hidden="1" x14ac:dyDescent="0.25">
      <c r="A706" s="1">
        <v>704</v>
      </c>
      <c r="B706" t="s">
        <v>241</v>
      </c>
      <c r="C706" t="s">
        <v>189</v>
      </c>
      <c r="D706">
        <v>97676</v>
      </c>
      <c r="E706" t="s">
        <v>155</v>
      </c>
      <c r="F706" t="s">
        <v>215</v>
      </c>
      <c r="G706" t="s">
        <v>176</v>
      </c>
      <c r="H706" s="2">
        <v>44553</v>
      </c>
      <c r="I706" s="2">
        <v>45099</v>
      </c>
      <c r="J706" s="2">
        <v>44537</v>
      </c>
      <c r="K706" t="s">
        <v>24</v>
      </c>
      <c r="L706">
        <v>4.5199800000000003</v>
      </c>
      <c r="M706">
        <v>600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4.5199800000000003</v>
      </c>
      <c r="AA706">
        <v>1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8</v>
      </c>
      <c r="AU706">
        <v>1</v>
      </c>
      <c r="AV706">
        <v>6.25</v>
      </c>
      <c r="AW706">
        <v>1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1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0</v>
      </c>
      <c r="DQ706">
        <v>0</v>
      </c>
      <c r="DR706">
        <v>0</v>
      </c>
      <c r="DS706">
        <v>0</v>
      </c>
      <c r="DT706">
        <v>0</v>
      </c>
      <c r="DU706">
        <v>0</v>
      </c>
      <c r="DV706">
        <v>0</v>
      </c>
      <c r="DW706">
        <v>0</v>
      </c>
      <c r="DX706">
        <v>0</v>
      </c>
      <c r="DY706">
        <v>0</v>
      </c>
      <c r="DZ706">
        <v>0</v>
      </c>
      <c r="EA706">
        <v>16</v>
      </c>
      <c r="EB706">
        <v>546</v>
      </c>
      <c r="EC706">
        <v>3</v>
      </c>
      <c r="ED706" s="3">
        <v>1842</v>
      </c>
    </row>
    <row r="707" spans="1:134" hidden="1" x14ac:dyDescent="0.25">
      <c r="A707" s="1">
        <v>705</v>
      </c>
      <c r="B707" t="s">
        <v>241</v>
      </c>
      <c r="C707" t="s">
        <v>189</v>
      </c>
      <c r="D707">
        <v>98501</v>
      </c>
      <c r="E707" t="s">
        <v>138</v>
      </c>
      <c r="F707" t="s">
        <v>183</v>
      </c>
      <c r="G707" t="s">
        <v>176</v>
      </c>
      <c r="H707" s="2">
        <v>44578</v>
      </c>
      <c r="I707" s="2">
        <v>46053</v>
      </c>
      <c r="J707" s="2">
        <v>44578</v>
      </c>
      <c r="K707" t="s">
        <v>24</v>
      </c>
      <c r="L707">
        <v>3.95099</v>
      </c>
      <c r="M707">
        <v>3853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3.95099</v>
      </c>
      <c r="AA707">
        <v>1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3.96</v>
      </c>
      <c r="AW707">
        <v>1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1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0</v>
      </c>
      <c r="DS707">
        <v>0</v>
      </c>
      <c r="DT707">
        <v>0</v>
      </c>
      <c r="DU707">
        <v>0</v>
      </c>
      <c r="DV707">
        <v>0</v>
      </c>
      <c r="DW707">
        <v>0</v>
      </c>
      <c r="DX707">
        <v>0</v>
      </c>
      <c r="DY707">
        <v>0</v>
      </c>
      <c r="DZ707">
        <v>0</v>
      </c>
      <c r="EA707">
        <v>0</v>
      </c>
      <c r="EB707">
        <v>1475</v>
      </c>
      <c r="EC707">
        <v>2</v>
      </c>
      <c r="ED707" s="3">
        <v>1883</v>
      </c>
    </row>
    <row r="708" spans="1:134" hidden="1" x14ac:dyDescent="0.25">
      <c r="A708" s="1">
        <v>708</v>
      </c>
      <c r="B708" t="s">
        <v>242</v>
      </c>
      <c r="C708" t="s">
        <v>134</v>
      </c>
      <c r="D708">
        <v>60914</v>
      </c>
      <c r="E708" t="s">
        <v>138</v>
      </c>
      <c r="F708" t="s">
        <v>139</v>
      </c>
      <c r="G708" t="s">
        <v>140</v>
      </c>
      <c r="H708" s="2">
        <v>42891</v>
      </c>
      <c r="I708" s="2">
        <v>44560</v>
      </c>
      <c r="J708" s="2">
        <v>42695</v>
      </c>
      <c r="K708" t="s">
        <v>52</v>
      </c>
      <c r="L708">
        <v>13.25267</v>
      </c>
      <c r="M708">
        <v>99518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13.25267</v>
      </c>
      <c r="BC708">
        <v>1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1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  <c r="DT708">
        <v>0</v>
      </c>
      <c r="DU708">
        <v>0</v>
      </c>
      <c r="DV708">
        <v>0</v>
      </c>
      <c r="DW708">
        <v>0</v>
      </c>
      <c r="DX708">
        <v>0</v>
      </c>
      <c r="DY708">
        <v>0</v>
      </c>
      <c r="DZ708">
        <v>0</v>
      </c>
      <c r="EA708">
        <v>196</v>
      </c>
      <c r="EB708">
        <v>1669</v>
      </c>
      <c r="EC708">
        <v>1</v>
      </c>
      <c r="ED708">
        <v>0</v>
      </c>
    </row>
    <row r="709" spans="1:134" hidden="1" x14ac:dyDescent="0.25">
      <c r="A709" s="1">
        <v>706</v>
      </c>
      <c r="B709" t="s">
        <v>242</v>
      </c>
      <c r="C709" t="s">
        <v>134</v>
      </c>
      <c r="D709">
        <v>61569</v>
      </c>
      <c r="E709" t="s">
        <v>138</v>
      </c>
      <c r="F709" t="s">
        <v>143</v>
      </c>
      <c r="G709" t="s">
        <v>144</v>
      </c>
      <c r="H709" s="2">
        <v>42788</v>
      </c>
      <c r="I709" s="2">
        <v>44429</v>
      </c>
      <c r="J709" s="2">
        <v>42760</v>
      </c>
      <c r="K709" t="s">
        <v>52</v>
      </c>
      <c r="L709">
        <v>13.25267</v>
      </c>
      <c r="M709">
        <v>162097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13.25267</v>
      </c>
      <c r="BC709">
        <v>1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1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  <c r="DP709">
        <v>0</v>
      </c>
      <c r="DQ709">
        <v>0</v>
      </c>
      <c r="DR709">
        <v>0</v>
      </c>
      <c r="DS709">
        <v>0</v>
      </c>
      <c r="DT709">
        <v>0</v>
      </c>
      <c r="DU709">
        <v>0</v>
      </c>
      <c r="DV709">
        <v>0</v>
      </c>
      <c r="DW709">
        <v>0</v>
      </c>
      <c r="DX709">
        <v>0</v>
      </c>
      <c r="DY709">
        <v>0</v>
      </c>
      <c r="DZ709">
        <v>0</v>
      </c>
      <c r="EA709">
        <v>28</v>
      </c>
      <c r="EB709">
        <v>1641</v>
      </c>
      <c r="EC709">
        <v>1</v>
      </c>
      <c r="ED709">
        <v>0</v>
      </c>
    </row>
    <row r="710" spans="1:134" hidden="1" x14ac:dyDescent="0.25">
      <c r="A710" s="1">
        <v>707</v>
      </c>
      <c r="B710" t="s">
        <v>242</v>
      </c>
      <c r="C710" t="s">
        <v>134</v>
      </c>
      <c r="D710">
        <v>62643</v>
      </c>
      <c r="E710" t="s">
        <v>138</v>
      </c>
      <c r="F710" t="s">
        <v>141</v>
      </c>
      <c r="G710" t="s">
        <v>142</v>
      </c>
      <c r="H710" s="2">
        <v>42826</v>
      </c>
      <c r="I710" s="2">
        <v>44377</v>
      </c>
      <c r="J710" s="2">
        <v>42800</v>
      </c>
      <c r="K710" t="s">
        <v>52</v>
      </c>
      <c r="L710">
        <v>12.468999999999999</v>
      </c>
      <c r="M710">
        <v>23490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12.468999999999999</v>
      </c>
      <c r="BC710">
        <v>1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1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  <c r="DR710">
        <v>0</v>
      </c>
      <c r="DS710">
        <v>0</v>
      </c>
      <c r="DT710">
        <v>0</v>
      </c>
      <c r="DU710">
        <v>0</v>
      </c>
      <c r="DV710">
        <v>0</v>
      </c>
      <c r="DW710">
        <v>0</v>
      </c>
      <c r="DX710">
        <v>0</v>
      </c>
      <c r="DY710">
        <v>0</v>
      </c>
      <c r="DZ710">
        <v>0</v>
      </c>
      <c r="EA710">
        <v>26</v>
      </c>
      <c r="EB710">
        <v>1551</v>
      </c>
      <c r="EC710">
        <v>1</v>
      </c>
      <c r="ED710">
        <v>0</v>
      </c>
    </row>
    <row r="711" spans="1:134" hidden="1" x14ac:dyDescent="0.25">
      <c r="A711" s="1">
        <v>712</v>
      </c>
      <c r="B711" t="s">
        <v>242</v>
      </c>
      <c r="C711" t="s">
        <v>134</v>
      </c>
      <c r="D711">
        <v>67051</v>
      </c>
      <c r="E711" t="s">
        <v>138</v>
      </c>
      <c r="F711" t="s">
        <v>147</v>
      </c>
      <c r="G711" t="s">
        <v>148</v>
      </c>
      <c r="H711" s="2">
        <v>43221</v>
      </c>
      <c r="I711" s="2">
        <v>44317</v>
      </c>
      <c r="J711" s="2">
        <v>43054</v>
      </c>
      <c r="K711" t="s">
        <v>52</v>
      </c>
      <c r="L711">
        <v>2.5179999999999998</v>
      </c>
      <c r="M711">
        <v>34140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4.03</v>
      </c>
      <c r="AA711">
        <v>1</v>
      </c>
      <c r="AB711">
        <v>2.0499999999999998</v>
      </c>
      <c r="AC711">
        <v>1</v>
      </c>
      <c r="AD711">
        <v>0</v>
      </c>
      <c r="AE711">
        <v>0</v>
      </c>
      <c r="AF711">
        <v>3.4900099999999998</v>
      </c>
      <c r="AG711">
        <v>1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2.5179999999999998</v>
      </c>
      <c r="BC711">
        <v>1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1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0</v>
      </c>
      <c r="DT711">
        <v>0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0</v>
      </c>
      <c r="EA711">
        <v>167</v>
      </c>
      <c r="EB711">
        <v>1096</v>
      </c>
      <c r="EC711">
        <v>4</v>
      </c>
      <c r="ED711">
        <v>0</v>
      </c>
    </row>
    <row r="712" spans="1:134" hidden="1" x14ac:dyDescent="0.25">
      <c r="A712" s="1">
        <v>709</v>
      </c>
      <c r="B712" t="s">
        <v>242</v>
      </c>
      <c r="C712" t="s">
        <v>134</v>
      </c>
      <c r="D712">
        <v>67460</v>
      </c>
      <c r="E712" t="s">
        <v>138</v>
      </c>
      <c r="F712" t="s">
        <v>141</v>
      </c>
      <c r="G712" t="s">
        <v>142</v>
      </c>
      <c r="H712" s="2">
        <v>43115</v>
      </c>
      <c r="I712" s="2">
        <v>44331</v>
      </c>
      <c r="J712" s="2">
        <v>43066</v>
      </c>
      <c r="K712" t="s">
        <v>30</v>
      </c>
      <c r="L712">
        <v>0.88987000000000005</v>
      </c>
      <c r="M712">
        <v>24420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3.03</v>
      </c>
      <c r="AA712">
        <v>1</v>
      </c>
      <c r="AB712">
        <v>1.0900000000000001</v>
      </c>
      <c r="AC712">
        <v>1</v>
      </c>
      <c r="AD712">
        <v>0</v>
      </c>
      <c r="AE712">
        <v>0</v>
      </c>
      <c r="AF712">
        <v>0.88987000000000005</v>
      </c>
      <c r="AG712">
        <v>1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2.5179999999999998</v>
      </c>
      <c r="BC712">
        <v>1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2.2000000000000002</v>
      </c>
      <c r="BU712">
        <v>1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1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0</v>
      </c>
      <c r="DR712">
        <v>0</v>
      </c>
      <c r="DS712">
        <v>0</v>
      </c>
      <c r="DT712">
        <v>0</v>
      </c>
      <c r="DU712">
        <v>0</v>
      </c>
      <c r="DV712">
        <v>0</v>
      </c>
      <c r="DW712">
        <v>0</v>
      </c>
      <c r="DX712">
        <v>0</v>
      </c>
      <c r="DY712">
        <v>0</v>
      </c>
      <c r="DZ712">
        <v>0</v>
      </c>
      <c r="EA712">
        <v>49</v>
      </c>
      <c r="EB712">
        <v>1216</v>
      </c>
      <c r="EC712">
        <v>5</v>
      </c>
      <c r="ED712" s="3">
        <v>12</v>
      </c>
    </row>
    <row r="713" spans="1:134" hidden="1" x14ac:dyDescent="0.25">
      <c r="A713" s="1">
        <v>710</v>
      </c>
      <c r="B713" t="s">
        <v>242</v>
      </c>
      <c r="C713" t="s">
        <v>134</v>
      </c>
      <c r="D713">
        <v>67755</v>
      </c>
      <c r="E713" t="s">
        <v>138</v>
      </c>
      <c r="F713" t="s">
        <v>143</v>
      </c>
      <c r="G713" t="s">
        <v>144</v>
      </c>
      <c r="H713" s="2">
        <v>43125</v>
      </c>
      <c r="I713" s="2">
        <v>44586</v>
      </c>
      <c r="J713" s="2">
        <v>43089</v>
      </c>
      <c r="K713" t="s">
        <v>70</v>
      </c>
      <c r="L713">
        <v>1.8</v>
      </c>
      <c r="M713">
        <v>500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1.8</v>
      </c>
      <c r="BU713">
        <v>1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1</v>
      </c>
      <c r="DR713">
        <v>0</v>
      </c>
      <c r="DS713">
        <v>0</v>
      </c>
      <c r="DT713">
        <v>0</v>
      </c>
      <c r="DU713">
        <v>0</v>
      </c>
      <c r="DV713">
        <v>0</v>
      </c>
      <c r="DW713">
        <v>0</v>
      </c>
      <c r="DX713">
        <v>0</v>
      </c>
      <c r="DY713">
        <v>0</v>
      </c>
      <c r="DZ713">
        <v>0</v>
      </c>
      <c r="EA713">
        <v>36</v>
      </c>
      <c r="EB713">
        <v>1461</v>
      </c>
      <c r="EC713">
        <v>2</v>
      </c>
      <c r="ED713" s="3">
        <v>35</v>
      </c>
    </row>
    <row r="714" spans="1:134" hidden="1" x14ac:dyDescent="0.25">
      <c r="A714" s="1">
        <v>714</v>
      </c>
      <c r="B714" t="s">
        <v>242</v>
      </c>
      <c r="C714" t="s">
        <v>134</v>
      </c>
      <c r="D714">
        <v>67959</v>
      </c>
      <c r="E714" t="s">
        <v>138</v>
      </c>
      <c r="F714" t="s">
        <v>183</v>
      </c>
      <c r="G714" t="s">
        <v>176</v>
      </c>
      <c r="H714" s="2">
        <v>43285</v>
      </c>
      <c r="I714" s="2">
        <v>44745</v>
      </c>
      <c r="J714" s="2">
        <v>43118.958333333299</v>
      </c>
      <c r="K714" t="s">
        <v>30</v>
      </c>
      <c r="L714">
        <v>0.88897000000000004</v>
      </c>
      <c r="M714">
        <v>108970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0.77456999999999998</v>
      </c>
      <c r="AA714">
        <v>1</v>
      </c>
      <c r="AB714">
        <v>0</v>
      </c>
      <c r="AC714">
        <v>0</v>
      </c>
      <c r="AD714">
        <v>0</v>
      </c>
      <c r="AE714">
        <v>0</v>
      </c>
      <c r="AF714">
        <v>0.88897000000000004</v>
      </c>
      <c r="AG714">
        <v>1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2.5179399999999998</v>
      </c>
      <c r="BC714">
        <v>1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0.85</v>
      </c>
      <c r="BU714">
        <v>1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1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  <c r="DR714">
        <v>0</v>
      </c>
      <c r="DS714">
        <v>0</v>
      </c>
      <c r="DT714">
        <v>0</v>
      </c>
      <c r="DU714">
        <v>0</v>
      </c>
      <c r="DV714">
        <v>0</v>
      </c>
      <c r="DW714">
        <v>0</v>
      </c>
      <c r="DX714">
        <v>0</v>
      </c>
      <c r="DY714">
        <v>0</v>
      </c>
      <c r="DZ714">
        <v>0</v>
      </c>
      <c r="EA714">
        <v>166</v>
      </c>
      <c r="EB714">
        <v>1460</v>
      </c>
      <c r="EC714">
        <v>4</v>
      </c>
      <c r="ED714" s="3">
        <v>64.9583333333333</v>
      </c>
    </row>
    <row r="715" spans="1:134" hidden="1" x14ac:dyDescent="0.25">
      <c r="A715" s="1">
        <v>711</v>
      </c>
      <c r="B715" t="s">
        <v>242</v>
      </c>
      <c r="C715" t="s">
        <v>134</v>
      </c>
      <c r="D715">
        <v>68146</v>
      </c>
      <c r="E715" t="s">
        <v>138</v>
      </c>
      <c r="F715" t="s">
        <v>145</v>
      </c>
      <c r="G715" t="s">
        <v>146</v>
      </c>
      <c r="H715" s="2">
        <v>43178</v>
      </c>
      <c r="I715" s="2">
        <v>44395</v>
      </c>
      <c r="J715" s="2">
        <v>43130</v>
      </c>
      <c r="K715" t="s">
        <v>24</v>
      </c>
      <c r="L715">
        <v>0.78500000000000003</v>
      </c>
      <c r="M715">
        <v>8154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0.78500000000000003</v>
      </c>
      <c r="AA715">
        <v>1</v>
      </c>
      <c r="AB715">
        <v>1.01</v>
      </c>
      <c r="AC715">
        <v>1</v>
      </c>
      <c r="AD715">
        <v>0</v>
      </c>
      <c r="AE715">
        <v>0</v>
      </c>
      <c r="AF715">
        <v>0.84777999999999998</v>
      </c>
      <c r="AG715">
        <v>1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2.5179999999999998</v>
      </c>
      <c r="BC715">
        <v>1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0.85</v>
      </c>
      <c r="BU715">
        <v>1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1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Q715">
        <v>0</v>
      </c>
      <c r="DR715">
        <v>0</v>
      </c>
      <c r="DS715">
        <v>0</v>
      </c>
      <c r="DT715">
        <v>0</v>
      </c>
      <c r="DU715">
        <v>0</v>
      </c>
      <c r="DV715">
        <v>0</v>
      </c>
      <c r="DW715">
        <v>0</v>
      </c>
      <c r="DX715">
        <v>0</v>
      </c>
      <c r="DY715">
        <v>0</v>
      </c>
      <c r="DZ715">
        <v>0</v>
      </c>
      <c r="EA715">
        <v>48</v>
      </c>
      <c r="EB715">
        <v>1217</v>
      </c>
      <c r="EC715">
        <v>5</v>
      </c>
      <c r="ED715" s="3">
        <v>76</v>
      </c>
    </row>
    <row r="716" spans="1:134" hidden="1" x14ac:dyDescent="0.25">
      <c r="A716" s="1">
        <v>713</v>
      </c>
      <c r="B716" t="s">
        <v>242</v>
      </c>
      <c r="C716" t="s">
        <v>134</v>
      </c>
      <c r="D716">
        <v>70361</v>
      </c>
      <c r="E716" t="s">
        <v>138</v>
      </c>
      <c r="F716" t="s">
        <v>143</v>
      </c>
      <c r="G716" t="s">
        <v>144</v>
      </c>
      <c r="H716" s="2">
        <v>43241</v>
      </c>
      <c r="I716" s="2">
        <v>44702</v>
      </c>
      <c r="J716" s="2">
        <v>43231</v>
      </c>
      <c r="K716" t="s">
        <v>22</v>
      </c>
      <c r="L716">
        <v>0.45</v>
      </c>
      <c r="M716">
        <v>180097</v>
      </c>
      <c r="N716">
        <v>0</v>
      </c>
      <c r="O716">
        <v>0</v>
      </c>
      <c r="P716">
        <v>0</v>
      </c>
      <c r="Q716">
        <v>0</v>
      </c>
      <c r="R716">
        <v>1.32833</v>
      </c>
      <c r="S716">
        <v>1</v>
      </c>
      <c r="T716">
        <v>0</v>
      </c>
      <c r="U716">
        <v>0</v>
      </c>
      <c r="V716">
        <v>0</v>
      </c>
      <c r="W716">
        <v>0</v>
      </c>
      <c r="X716">
        <v>0.45</v>
      </c>
      <c r="Y716">
        <v>1</v>
      </c>
      <c r="Z716">
        <v>1.18</v>
      </c>
      <c r="AA716">
        <v>1</v>
      </c>
      <c r="AB716">
        <v>0.72</v>
      </c>
      <c r="AC716">
        <v>1</v>
      </c>
      <c r="AD716">
        <v>0</v>
      </c>
      <c r="AE716">
        <v>0</v>
      </c>
      <c r="AF716">
        <v>1</v>
      </c>
      <c r="AG716">
        <v>1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2.5179999999999998</v>
      </c>
      <c r="BC716">
        <v>1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0.83333000000000002</v>
      </c>
      <c r="BU716">
        <v>1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1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  <c r="DR716">
        <v>0</v>
      </c>
      <c r="DS716">
        <v>0</v>
      </c>
      <c r="DT716">
        <v>0</v>
      </c>
      <c r="DU716">
        <v>0</v>
      </c>
      <c r="DV716">
        <v>0</v>
      </c>
      <c r="DW716">
        <v>0</v>
      </c>
      <c r="DX716">
        <v>0</v>
      </c>
      <c r="DY716">
        <v>0</v>
      </c>
      <c r="DZ716">
        <v>0</v>
      </c>
      <c r="EA716">
        <v>10</v>
      </c>
      <c r="EB716">
        <v>1461</v>
      </c>
      <c r="EC716">
        <v>7</v>
      </c>
      <c r="ED716" s="3">
        <v>177</v>
      </c>
    </row>
    <row r="717" spans="1:134" hidden="1" x14ac:dyDescent="0.25">
      <c r="A717" s="1">
        <v>718</v>
      </c>
      <c r="B717" t="s">
        <v>242</v>
      </c>
      <c r="C717" t="s">
        <v>134</v>
      </c>
      <c r="D717">
        <v>70900</v>
      </c>
      <c r="E717" t="s">
        <v>155</v>
      </c>
      <c r="F717" t="s">
        <v>156</v>
      </c>
      <c r="G717" t="s">
        <v>157</v>
      </c>
      <c r="H717" s="2">
        <v>43419</v>
      </c>
      <c r="I717" s="2">
        <v>44515</v>
      </c>
      <c r="J717" s="2">
        <v>43285</v>
      </c>
      <c r="K717" t="s">
        <v>22</v>
      </c>
      <c r="L717">
        <v>0.45</v>
      </c>
      <c r="M717">
        <v>1000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0.45</v>
      </c>
      <c r="Y717">
        <v>1</v>
      </c>
      <c r="Z717">
        <v>0.56000000000000005</v>
      </c>
      <c r="AA717">
        <v>1</v>
      </c>
      <c r="AB717">
        <v>0.73</v>
      </c>
      <c r="AC717">
        <v>1</v>
      </c>
      <c r="AD717">
        <v>0</v>
      </c>
      <c r="AE717">
        <v>0</v>
      </c>
      <c r="AF717">
        <v>0.86</v>
      </c>
      <c r="AG717">
        <v>1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0.85</v>
      </c>
      <c r="BU717">
        <v>1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1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  <c r="DS717">
        <v>0</v>
      </c>
      <c r="DT717">
        <v>0</v>
      </c>
      <c r="DU717">
        <v>0</v>
      </c>
      <c r="DV717">
        <v>0</v>
      </c>
      <c r="DW717">
        <v>0</v>
      </c>
      <c r="DX717">
        <v>0</v>
      </c>
      <c r="DY717">
        <v>0</v>
      </c>
      <c r="DZ717">
        <v>0</v>
      </c>
      <c r="EA717">
        <v>134</v>
      </c>
      <c r="EB717">
        <v>1096</v>
      </c>
      <c r="EC717">
        <v>5</v>
      </c>
      <c r="ED717" s="3">
        <v>231</v>
      </c>
    </row>
    <row r="718" spans="1:134" hidden="1" x14ac:dyDescent="0.25">
      <c r="A718" s="1">
        <v>717</v>
      </c>
      <c r="B718" t="s">
        <v>242</v>
      </c>
      <c r="C718" t="s">
        <v>134</v>
      </c>
      <c r="D718">
        <v>71890</v>
      </c>
      <c r="E718" t="s">
        <v>138</v>
      </c>
      <c r="F718" t="s">
        <v>153</v>
      </c>
      <c r="G718" t="s">
        <v>154</v>
      </c>
      <c r="H718" s="2">
        <v>43383</v>
      </c>
      <c r="I718" s="2">
        <v>44296</v>
      </c>
      <c r="J718" s="2">
        <v>43298</v>
      </c>
      <c r="K718" t="s">
        <v>22</v>
      </c>
      <c r="L718">
        <v>0.45</v>
      </c>
      <c r="M718">
        <v>37000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0.45</v>
      </c>
      <c r="Y718">
        <v>1</v>
      </c>
      <c r="Z718">
        <v>0.45500000000000002</v>
      </c>
      <c r="AA718">
        <v>1</v>
      </c>
      <c r="AB718">
        <v>0.69</v>
      </c>
      <c r="AC718">
        <v>1</v>
      </c>
      <c r="AD718">
        <v>0</v>
      </c>
      <c r="AE718">
        <v>0</v>
      </c>
      <c r="AF718">
        <v>0.85</v>
      </c>
      <c r="AG718">
        <v>1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1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v>0</v>
      </c>
      <c r="DU718">
        <v>0</v>
      </c>
      <c r="DV718">
        <v>0</v>
      </c>
      <c r="DW718">
        <v>0</v>
      </c>
      <c r="DX718">
        <v>0</v>
      </c>
      <c r="DY718">
        <v>0</v>
      </c>
      <c r="DZ718">
        <v>0</v>
      </c>
      <c r="EA718">
        <v>85</v>
      </c>
      <c r="EB718">
        <v>913</v>
      </c>
      <c r="EC718">
        <v>4</v>
      </c>
      <c r="ED718" s="3">
        <v>244</v>
      </c>
    </row>
    <row r="719" spans="1:134" hidden="1" x14ac:dyDescent="0.25">
      <c r="A719" s="1">
        <v>716</v>
      </c>
      <c r="B719" t="s">
        <v>242</v>
      </c>
      <c r="C719" t="s">
        <v>134</v>
      </c>
      <c r="D719">
        <v>72472</v>
      </c>
      <c r="E719" t="s">
        <v>138</v>
      </c>
      <c r="F719" t="s">
        <v>151</v>
      </c>
      <c r="G719" t="s">
        <v>152</v>
      </c>
      <c r="H719" s="2">
        <v>43377</v>
      </c>
      <c r="I719" s="2">
        <v>45203</v>
      </c>
      <c r="J719" s="2">
        <v>43342</v>
      </c>
      <c r="K719" t="s">
        <v>22</v>
      </c>
      <c r="L719">
        <v>0.44</v>
      </c>
      <c r="M719">
        <v>4560</v>
      </c>
      <c r="N719">
        <v>0</v>
      </c>
      <c r="O719">
        <v>0</v>
      </c>
      <c r="P719">
        <v>0</v>
      </c>
      <c r="Q719">
        <v>0</v>
      </c>
      <c r="R719">
        <v>1.7050000000000001</v>
      </c>
      <c r="S719">
        <v>1</v>
      </c>
      <c r="T719">
        <v>0</v>
      </c>
      <c r="U719">
        <v>0</v>
      </c>
      <c r="V719">
        <v>0</v>
      </c>
      <c r="W719">
        <v>0</v>
      </c>
      <c r="X719">
        <v>0.44</v>
      </c>
      <c r="Y719">
        <v>1</v>
      </c>
      <c r="Z719">
        <v>0</v>
      </c>
      <c r="AA719">
        <v>0</v>
      </c>
      <c r="AB719">
        <v>0.82</v>
      </c>
      <c r="AC719">
        <v>1</v>
      </c>
      <c r="AD719">
        <v>0</v>
      </c>
      <c r="AE719">
        <v>0</v>
      </c>
      <c r="AF719">
        <v>0.75</v>
      </c>
      <c r="AG719">
        <v>1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1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  <c r="DS719">
        <v>0</v>
      </c>
      <c r="DT719">
        <v>0</v>
      </c>
      <c r="DU719">
        <v>0</v>
      </c>
      <c r="DV719">
        <v>0</v>
      </c>
      <c r="DW719">
        <v>0</v>
      </c>
      <c r="DX719">
        <v>0</v>
      </c>
      <c r="DY719">
        <v>0</v>
      </c>
      <c r="DZ719">
        <v>0</v>
      </c>
      <c r="EA719">
        <v>35</v>
      </c>
      <c r="EB719">
        <v>1826</v>
      </c>
      <c r="EC719">
        <v>4</v>
      </c>
      <c r="ED719" s="3">
        <v>288</v>
      </c>
    </row>
    <row r="720" spans="1:134" hidden="1" x14ac:dyDescent="0.25">
      <c r="A720" s="1">
        <v>720</v>
      </c>
      <c r="B720" t="s">
        <v>242</v>
      </c>
      <c r="C720" t="s">
        <v>134</v>
      </c>
      <c r="D720">
        <v>72443</v>
      </c>
      <c r="E720" t="s">
        <v>138</v>
      </c>
      <c r="F720" t="s">
        <v>190</v>
      </c>
      <c r="G720" t="s">
        <v>137</v>
      </c>
      <c r="H720" s="2">
        <v>43501</v>
      </c>
      <c r="I720" s="2">
        <v>45143</v>
      </c>
      <c r="J720" s="2">
        <v>43363</v>
      </c>
      <c r="K720" t="s">
        <v>22</v>
      </c>
      <c r="L720">
        <v>0.44</v>
      </c>
      <c r="M720">
        <v>23020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0.44</v>
      </c>
      <c r="Y720">
        <v>1</v>
      </c>
      <c r="Z720">
        <v>0.41899999999999998</v>
      </c>
      <c r="AA720">
        <v>1</v>
      </c>
      <c r="AB720">
        <v>0.7</v>
      </c>
      <c r="AC720">
        <v>1</v>
      </c>
      <c r="AD720">
        <v>0</v>
      </c>
      <c r="AE720">
        <v>0</v>
      </c>
      <c r="AF720">
        <v>0.75</v>
      </c>
      <c r="AG720">
        <v>1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0.45600000000000002</v>
      </c>
      <c r="AU720">
        <v>1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2.5179999999999998</v>
      </c>
      <c r="BC720">
        <v>1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1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0</v>
      </c>
      <c r="DR720">
        <v>0</v>
      </c>
      <c r="DS720">
        <v>0</v>
      </c>
      <c r="DT720">
        <v>0</v>
      </c>
      <c r="DU720">
        <v>0</v>
      </c>
      <c r="DV720">
        <v>0</v>
      </c>
      <c r="DW720">
        <v>0</v>
      </c>
      <c r="DX720">
        <v>0</v>
      </c>
      <c r="DY720">
        <v>0</v>
      </c>
      <c r="DZ720">
        <v>0</v>
      </c>
      <c r="EA720">
        <v>138</v>
      </c>
      <c r="EB720">
        <v>1642</v>
      </c>
      <c r="EC720">
        <v>6</v>
      </c>
      <c r="ED720" s="3">
        <v>309</v>
      </c>
    </row>
    <row r="721" spans="1:134" hidden="1" x14ac:dyDescent="0.25">
      <c r="A721" s="1">
        <v>719</v>
      </c>
      <c r="B721" t="s">
        <v>242</v>
      </c>
      <c r="C721" t="s">
        <v>134</v>
      </c>
      <c r="D721">
        <v>72455</v>
      </c>
      <c r="E721" t="s">
        <v>138</v>
      </c>
      <c r="F721" t="s">
        <v>179</v>
      </c>
      <c r="G721" t="s">
        <v>180</v>
      </c>
      <c r="H721" s="2">
        <v>43440</v>
      </c>
      <c r="I721" s="2">
        <v>44718</v>
      </c>
      <c r="J721" s="2">
        <v>43377</v>
      </c>
      <c r="K721" t="s">
        <v>22</v>
      </c>
      <c r="L721">
        <v>0.45</v>
      </c>
      <c r="M721">
        <v>2100</v>
      </c>
      <c r="N721">
        <v>0</v>
      </c>
      <c r="O721">
        <v>0</v>
      </c>
      <c r="P721">
        <v>0</v>
      </c>
      <c r="Q721">
        <v>0</v>
      </c>
      <c r="R721">
        <v>2.3333300000000001</v>
      </c>
      <c r="S721">
        <v>1</v>
      </c>
      <c r="T721">
        <v>0</v>
      </c>
      <c r="U721">
        <v>0</v>
      </c>
      <c r="V721">
        <v>0</v>
      </c>
      <c r="W721">
        <v>0</v>
      </c>
      <c r="X721">
        <v>0.45</v>
      </c>
      <c r="Y721">
        <v>1</v>
      </c>
      <c r="Z721">
        <v>0</v>
      </c>
      <c r="AA721">
        <v>0</v>
      </c>
      <c r="AB721">
        <v>0.7</v>
      </c>
      <c r="AC721">
        <v>1</v>
      </c>
      <c r="AD721">
        <v>0</v>
      </c>
      <c r="AE721">
        <v>0</v>
      </c>
      <c r="AF721">
        <v>1</v>
      </c>
      <c r="AG721">
        <v>1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0.66</v>
      </c>
      <c r="AU721">
        <v>1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1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0</v>
      </c>
      <c r="DR721">
        <v>0</v>
      </c>
      <c r="DS721">
        <v>0</v>
      </c>
      <c r="DT721">
        <v>0</v>
      </c>
      <c r="DU721">
        <v>0</v>
      </c>
      <c r="DV721">
        <v>0</v>
      </c>
      <c r="DW721">
        <v>0</v>
      </c>
      <c r="DX721">
        <v>0</v>
      </c>
      <c r="DY721">
        <v>0</v>
      </c>
      <c r="DZ721">
        <v>0</v>
      </c>
      <c r="EA721">
        <v>63</v>
      </c>
      <c r="EB721">
        <v>1278</v>
      </c>
      <c r="EC721">
        <v>5</v>
      </c>
      <c r="ED721" s="3">
        <v>323</v>
      </c>
    </row>
    <row r="722" spans="1:134" hidden="1" x14ac:dyDescent="0.25">
      <c r="A722" s="1">
        <v>715</v>
      </c>
      <c r="B722" t="s">
        <v>242</v>
      </c>
      <c r="C722" t="s">
        <v>134</v>
      </c>
      <c r="D722">
        <v>72759</v>
      </c>
      <c r="E722" t="s">
        <v>138</v>
      </c>
      <c r="F722" t="s">
        <v>139</v>
      </c>
      <c r="G722" t="s">
        <v>140</v>
      </c>
      <c r="H722" s="2">
        <v>43377</v>
      </c>
      <c r="I722" s="2">
        <v>44561</v>
      </c>
      <c r="J722" s="2">
        <v>43377</v>
      </c>
      <c r="K722" t="s">
        <v>14</v>
      </c>
      <c r="L722">
        <v>0.43878</v>
      </c>
      <c r="M722">
        <v>94174</v>
      </c>
      <c r="N722">
        <v>0</v>
      </c>
      <c r="O722">
        <v>0</v>
      </c>
      <c r="P722">
        <v>0.43878</v>
      </c>
      <c r="Q722">
        <v>1</v>
      </c>
      <c r="R722">
        <v>1.6666700000000001</v>
      </c>
      <c r="S722">
        <v>1</v>
      </c>
      <c r="T722">
        <v>0</v>
      </c>
      <c r="U722">
        <v>0</v>
      </c>
      <c r="V722">
        <v>0</v>
      </c>
      <c r="W722">
        <v>0</v>
      </c>
      <c r="X722">
        <v>0.44</v>
      </c>
      <c r="Y722">
        <v>1</v>
      </c>
      <c r="Z722">
        <v>0</v>
      </c>
      <c r="AA722">
        <v>0</v>
      </c>
      <c r="AB722">
        <v>0.73</v>
      </c>
      <c r="AC722">
        <v>1</v>
      </c>
      <c r="AD722">
        <v>0</v>
      </c>
      <c r="AE722">
        <v>0</v>
      </c>
      <c r="AF722">
        <v>0.9</v>
      </c>
      <c r="AG722">
        <v>1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0.42099999999999999</v>
      </c>
      <c r="AU722">
        <v>1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2.5179999999999998</v>
      </c>
      <c r="BC722">
        <v>1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0.88</v>
      </c>
      <c r="BU722">
        <v>1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1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0</v>
      </c>
      <c r="DR722">
        <v>0</v>
      </c>
      <c r="DS722">
        <v>0</v>
      </c>
      <c r="DT722">
        <v>0</v>
      </c>
      <c r="DU722">
        <v>0</v>
      </c>
      <c r="DV722">
        <v>0</v>
      </c>
      <c r="DW722">
        <v>0</v>
      </c>
      <c r="DX722">
        <v>0</v>
      </c>
      <c r="DY722">
        <v>0</v>
      </c>
      <c r="DZ722">
        <v>0</v>
      </c>
      <c r="EA722">
        <v>0</v>
      </c>
      <c r="EB722">
        <v>1184</v>
      </c>
      <c r="EC722">
        <v>8</v>
      </c>
      <c r="ED722" s="3">
        <v>323</v>
      </c>
    </row>
    <row r="723" spans="1:134" hidden="1" x14ac:dyDescent="0.25">
      <c r="A723" s="1">
        <v>721</v>
      </c>
      <c r="B723" t="s">
        <v>242</v>
      </c>
      <c r="C723" t="s">
        <v>134</v>
      </c>
      <c r="D723">
        <v>74428</v>
      </c>
      <c r="E723" t="s">
        <v>138</v>
      </c>
      <c r="F723" t="s">
        <v>149</v>
      </c>
      <c r="G723" t="s">
        <v>150</v>
      </c>
      <c r="H723" s="2">
        <v>43514</v>
      </c>
      <c r="I723" s="2">
        <v>44791</v>
      </c>
      <c r="J723" s="2">
        <v>43480</v>
      </c>
      <c r="K723" t="s">
        <v>14</v>
      </c>
      <c r="L723">
        <v>0.43332999999999999</v>
      </c>
      <c r="M723">
        <v>150000</v>
      </c>
      <c r="N723">
        <v>0</v>
      </c>
      <c r="O723">
        <v>0</v>
      </c>
      <c r="P723">
        <v>0.43332999999999999</v>
      </c>
      <c r="Q723">
        <v>1</v>
      </c>
      <c r="R723">
        <v>1.51833</v>
      </c>
      <c r="S723">
        <v>1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0.83499999999999996</v>
      </c>
      <c r="AA723">
        <v>1</v>
      </c>
      <c r="AB723">
        <v>0.73</v>
      </c>
      <c r="AC723">
        <v>1</v>
      </c>
      <c r="AD723">
        <v>0</v>
      </c>
      <c r="AE723">
        <v>0</v>
      </c>
      <c r="AF723">
        <v>0.85014000000000001</v>
      </c>
      <c r="AG723">
        <v>1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1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0</v>
      </c>
      <c r="DT723">
        <v>0</v>
      </c>
      <c r="DU723">
        <v>0</v>
      </c>
      <c r="DV723">
        <v>0</v>
      </c>
      <c r="DW723">
        <v>0</v>
      </c>
      <c r="DX723">
        <v>0</v>
      </c>
      <c r="DY723">
        <v>0</v>
      </c>
      <c r="DZ723">
        <v>0</v>
      </c>
      <c r="EA723">
        <v>34</v>
      </c>
      <c r="EB723">
        <v>1277</v>
      </c>
      <c r="EC723">
        <v>5</v>
      </c>
      <c r="ED723" s="3">
        <v>426</v>
      </c>
    </row>
    <row r="724" spans="1:134" hidden="1" x14ac:dyDescent="0.25">
      <c r="A724" s="1">
        <v>723</v>
      </c>
      <c r="B724" t="s">
        <v>242</v>
      </c>
      <c r="C724" t="s">
        <v>134</v>
      </c>
      <c r="D724">
        <v>74397</v>
      </c>
      <c r="E724" t="s">
        <v>138</v>
      </c>
      <c r="F724" t="s">
        <v>149</v>
      </c>
      <c r="G724" t="s">
        <v>150</v>
      </c>
      <c r="H724" s="2">
        <v>43648</v>
      </c>
      <c r="I724" s="2">
        <v>44927</v>
      </c>
      <c r="J724" s="2">
        <v>43537</v>
      </c>
      <c r="K724" t="s">
        <v>44</v>
      </c>
      <c r="L724">
        <v>0.37</v>
      </c>
      <c r="M724">
        <v>58897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0.37</v>
      </c>
      <c r="AU724">
        <v>1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1</v>
      </c>
      <c r="DE724">
        <v>0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0</v>
      </c>
      <c r="DQ724">
        <v>0</v>
      </c>
      <c r="DR724">
        <v>0</v>
      </c>
      <c r="DS724">
        <v>0</v>
      </c>
      <c r="DT724">
        <v>0</v>
      </c>
      <c r="DU724">
        <v>0</v>
      </c>
      <c r="DV724">
        <v>0</v>
      </c>
      <c r="DW724">
        <v>0</v>
      </c>
      <c r="DX724">
        <v>0</v>
      </c>
      <c r="DY724">
        <v>0</v>
      </c>
      <c r="DZ724">
        <v>0</v>
      </c>
      <c r="EA724">
        <v>111</v>
      </c>
      <c r="EB724">
        <v>1279</v>
      </c>
      <c r="EC724">
        <v>1</v>
      </c>
      <c r="ED724" s="3">
        <v>483</v>
      </c>
    </row>
    <row r="725" spans="1:134" hidden="1" x14ac:dyDescent="0.25">
      <c r="A725" s="1">
        <v>722</v>
      </c>
      <c r="B725" t="s">
        <v>242</v>
      </c>
      <c r="C725" t="s">
        <v>134</v>
      </c>
      <c r="D725">
        <v>75279</v>
      </c>
      <c r="E725" t="s">
        <v>138</v>
      </c>
      <c r="F725" t="s">
        <v>143</v>
      </c>
      <c r="G725" t="s">
        <v>144</v>
      </c>
      <c r="H725" s="2">
        <v>43557</v>
      </c>
      <c r="I725" s="2">
        <v>44288</v>
      </c>
      <c r="J725" s="2">
        <v>43539</v>
      </c>
      <c r="K725" t="s">
        <v>24</v>
      </c>
      <c r="L725">
        <v>0.78432999999999997</v>
      </c>
      <c r="M725">
        <v>150000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0.78432999999999997</v>
      </c>
      <c r="AA725">
        <v>1</v>
      </c>
      <c r="AB725">
        <v>0</v>
      </c>
      <c r="AC725">
        <v>0</v>
      </c>
      <c r="AD725">
        <v>0</v>
      </c>
      <c r="AE725">
        <v>0</v>
      </c>
      <c r="AF725">
        <v>0.92</v>
      </c>
      <c r="AG725">
        <v>1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0.9</v>
      </c>
      <c r="BU725">
        <v>1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1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0</v>
      </c>
      <c r="DK725">
        <v>0</v>
      </c>
      <c r="DL725">
        <v>0</v>
      </c>
      <c r="DM725">
        <v>0</v>
      </c>
      <c r="DN725">
        <v>0</v>
      </c>
      <c r="DO725">
        <v>0</v>
      </c>
      <c r="DP725">
        <v>0</v>
      </c>
      <c r="DQ725">
        <v>0</v>
      </c>
      <c r="DR725">
        <v>0</v>
      </c>
      <c r="DS725">
        <v>0</v>
      </c>
      <c r="DT725">
        <v>0</v>
      </c>
      <c r="DU725">
        <v>0</v>
      </c>
      <c r="DV725">
        <v>0</v>
      </c>
      <c r="DW725">
        <v>0</v>
      </c>
      <c r="DX725">
        <v>0</v>
      </c>
      <c r="DY725">
        <v>0</v>
      </c>
      <c r="DZ725">
        <v>0</v>
      </c>
      <c r="EA725">
        <v>18</v>
      </c>
      <c r="EB725">
        <v>731</v>
      </c>
      <c r="EC725">
        <v>3</v>
      </c>
      <c r="ED725" s="3">
        <v>485</v>
      </c>
    </row>
    <row r="726" spans="1:134" hidden="1" x14ac:dyDescent="0.25">
      <c r="A726" s="1">
        <v>724</v>
      </c>
      <c r="B726" t="s">
        <v>242</v>
      </c>
      <c r="C726" t="s">
        <v>134</v>
      </c>
      <c r="D726">
        <v>77747</v>
      </c>
      <c r="E726" t="s">
        <v>138</v>
      </c>
      <c r="F726" t="s">
        <v>149</v>
      </c>
      <c r="G726" t="s">
        <v>150</v>
      </c>
      <c r="H726" s="2">
        <v>43663</v>
      </c>
      <c r="I726" s="2">
        <v>44578</v>
      </c>
      <c r="J726" s="2">
        <v>43647</v>
      </c>
      <c r="K726" t="s">
        <v>14</v>
      </c>
      <c r="L726">
        <v>0.41563</v>
      </c>
      <c r="M726">
        <v>115920</v>
      </c>
      <c r="N726">
        <v>0</v>
      </c>
      <c r="O726">
        <v>0</v>
      </c>
      <c r="P726">
        <v>0.41563</v>
      </c>
      <c r="Q726">
        <v>1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1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0</v>
      </c>
      <c r="DQ726">
        <v>0</v>
      </c>
      <c r="DR726">
        <v>0</v>
      </c>
      <c r="DS726">
        <v>0</v>
      </c>
      <c r="DT726">
        <v>0</v>
      </c>
      <c r="DU726">
        <v>0</v>
      </c>
      <c r="DV726">
        <v>0</v>
      </c>
      <c r="DW726">
        <v>0</v>
      </c>
      <c r="DX726">
        <v>0</v>
      </c>
      <c r="DY726">
        <v>0</v>
      </c>
      <c r="DZ726">
        <v>0</v>
      </c>
      <c r="EA726">
        <v>16</v>
      </c>
      <c r="EB726">
        <v>915</v>
      </c>
      <c r="EC726">
        <v>1</v>
      </c>
      <c r="ED726" s="3">
        <v>593</v>
      </c>
    </row>
    <row r="727" spans="1:134" hidden="1" x14ac:dyDescent="0.25">
      <c r="A727" s="1">
        <v>725</v>
      </c>
      <c r="B727" t="s">
        <v>242</v>
      </c>
      <c r="C727" t="s">
        <v>134</v>
      </c>
      <c r="D727">
        <v>78289</v>
      </c>
      <c r="E727" t="s">
        <v>138</v>
      </c>
      <c r="F727" t="s">
        <v>160</v>
      </c>
      <c r="G727" t="s">
        <v>161</v>
      </c>
      <c r="H727" s="2">
        <v>43769</v>
      </c>
      <c r="I727" s="2">
        <v>44926</v>
      </c>
      <c r="J727" s="2">
        <v>43682</v>
      </c>
      <c r="K727" t="s">
        <v>52</v>
      </c>
      <c r="L727">
        <v>4.6459999999999999</v>
      </c>
      <c r="M727">
        <v>7938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4.6459999999999999</v>
      </c>
      <c r="BC727">
        <v>1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1</v>
      </c>
      <c r="DI727">
        <v>0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0</v>
      </c>
      <c r="DQ727">
        <v>0</v>
      </c>
      <c r="DR727">
        <v>0</v>
      </c>
      <c r="DS727">
        <v>0</v>
      </c>
      <c r="DT727">
        <v>0</v>
      </c>
      <c r="DU727">
        <v>0</v>
      </c>
      <c r="DV727">
        <v>0</v>
      </c>
      <c r="DW727">
        <v>0</v>
      </c>
      <c r="DX727">
        <v>0</v>
      </c>
      <c r="DY727">
        <v>0</v>
      </c>
      <c r="DZ727">
        <v>0</v>
      </c>
      <c r="EA727">
        <v>87</v>
      </c>
      <c r="EB727">
        <v>1157</v>
      </c>
      <c r="EC727">
        <v>1</v>
      </c>
      <c r="ED727" s="3">
        <v>628</v>
      </c>
    </row>
    <row r="728" spans="1:134" hidden="1" x14ac:dyDescent="0.25">
      <c r="A728" s="1">
        <v>730</v>
      </c>
      <c r="B728" t="s">
        <v>242</v>
      </c>
      <c r="C728" t="s">
        <v>134</v>
      </c>
      <c r="D728">
        <v>78730</v>
      </c>
      <c r="E728" t="s">
        <v>138</v>
      </c>
      <c r="F728" t="s">
        <v>177</v>
      </c>
      <c r="G728" t="s">
        <v>178</v>
      </c>
      <c r="H728" s="2">
        <v>44047</v>
      </c>
      <c r="I728" s="2">
        <v>45141</v>
      </c>
      <c r="J728" s="2">
        <v>43755</v>
      </c>
      <c r="K728" t="s">
        <v>28</v>
      </c>
      <c r="L728">
        <v>0.36</v>
      </c>
      <c r="M728">
        <v>6750</v>
      </c>
      <c r="N728">
        <v>0</v>
      </c>
      <c r="O728">
        <v>0</v>
      </c>
      <c r="P728">
        <v>0</v>
      </c>
      <c r="Q728">
        <v>0</v>
      </c>
      <c r="R728">
        <v>1.56233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0.50975999999999999</v>
      </c>
      <c r="Y728">
        <v>1</v>
      </c>
      <c r="Z728">
        <v>0</v>
      </c>
      <c r="AA728">
        <v>0</v>
      </c>
      <c r="AB728">
        <v>0.86</v>
      </c>
      <c r="AC728">
        <v>1</v>
      </c>
      <c r="AD728">
        <v>0.36</v>
      </c>
      <c r="AE728">
        <v>1</v>
      </c>
      <c r="AF728">
        <v>0.7</v>
      </c>
      <c r="AG728">
        <v>1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0.66300000000000003</v>
      </c>
      <c r="AO728">
        <v>1</v>
      </c>
      <c r="AP728">
        <v>0</v>
      </c>
      <c r="AQ728">
        <v>0</v>
      </c>
      <c r="AR728">
        <v>0</v>
      </c>
      <c r="AS728">
        <v>0</v>
      </c>
      <c r="AT728">
        <v>0.55000000000000004</v>
      </c>
      <c r="AU728">
        <v>1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2.5179999999999998</v>
      </c>
      <c r="BC728">
        <v>1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1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0</v>
      </c>
      <c r="DP728">
        <v>0</v>
      </c>
      <c r="DQ728">
        <v>0</v>
      </c>
      <c r="DR728">
        <v>0</v>
      </c>
      <c r="DS728">
        <v>0</v>
      </c>
      <c r="DT728">
        <v>0</v>
      </c>
      <c r="DU728">
        <v>0</v>
      </c>
      <c r="DV728">
        <v>0</v>
      </c>
      <c r="DW728">
        <v>0</v>
      </c>
      <c r="DX728">
        <v>0</v>
      </c>
      <c r="DY728">
        <v>0</v>
      </c>
      <c r="DZ728">
        <v>0</v>
      </c>
      <c r="EA728">
        <v>292</v>
      </c>
      <c r="EB728">
        <v>1094</v>
      </c>
      <c r="EC728">
        <v>8</v>
      </c>
      <c r="ED728" s="3">
        <v>701</v>
      </c>
    </row>
    <row r="729" spans="1:134" hidden="1" x14ac:dyDescent="0.25">
      <c r="A729" s="1">
        <v>726</v>
      </c>
      <c r="B729" t="s">
        <v>242</v>
      </c>
      <c r="C729" t="s">
        <v>134</v>
      </c>
      <c r="D729">
        <v>81197</v>
      </c>
      <c r="E729" t="s">
        <v>165</v>
      </c>
      <c r="F729" t="s">
        <v>168</v>
      </c>
      <c r="G729" t="s">
        <v>169</v>
      </c>
      <c r="H729" s="2">
        <v>43910</v>
      </c>
      <c r="I729" s="2">
        <v>45096</v>
      </c>
      <c r="J729" s="2">
        <v>43865</v>
      </c>
      <c r="K729" t="s">
        <v>44</v>
      </c>
      <c r="L729">
        <v>0.37</v>
      </c>
      <c r="M729">
        <v>26895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0.50980000000000003</v>
      </c>
      <c r="Y729">
        <v>1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0.39</v>
      </c>
      <c r="AO729">
        <v>1</v>
      </c>
      <c r="AP729">
        <v>0</v>
      </c>
      <c r="AQ729">
        <v>0</v>
      </c>
      <c r="AR729">
        <v>0</v>
      </c>
      <c r="AS729">
        <v>0</v>
      </c>
      <c r="AT729">
        <v>0.37</v>
      </c>
      <c r="AU729">
        <v>1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  <c r="DD729">
        <v>1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0</v>
      </c>
      <c r="DR729">
        <v>0</v>
      </c>
      <c r="DS729">
        <v>0</v>
      </c>
      <c r="DT729">
        <v>0</v>
      </c>
      <c r="DU729">
        <v>0</v>
      </c>
      <c r="DV729">
        <v>0</v>
      </c>
      <c r="DW729">
        <v>0</v>
      </c>
      <c r="DX729">
        <v>0</v>
      </c>
      <c r="DY729">
        <v>0</v>
      </c>
      <c r="DZ729">
        <v>0</v>
      </c>
      <c r="EA729">
        <v>45</v>
      </c>
      <c r="EB729">
        <v>1186</v>
      </c>
      <c r="EC729">
        <v>3</v>
      </c>
      <c r="ED729" s="3">
        <v>811</v>
      </c>
    </row>
    <row r="730" spans="1:134" hidden="1" x14ac:dyDescent="0.25">
      <c r="A730" s="1">
        <v>728</v>
      </c>
      <c r="B730" t="s">
        <v>242</v>
      </c>
      <c r="C730" t="s">
        <v>134</v>
      </c>
      <c r="D730">
        <v>81522</v>
      </c>
      <c r="E730" t="s">
        <v>162</v>
      </c>
      <c r="F730" t="s">
        <v>163</v>
      </c>
      <c r="G730" t="s">
        <v>164</v>
      </c>
      <c r="H730" s="2">
        <v>43978</v>
      </c>
      <c r="I730" s="2">
        <v>45438</v>
      </c>
      <c r="J730" s="2">
        <v>43908</v>
      </c>
      <c r="K730" t="s">
        <v>38</v>
      </c>
      <c r="L730">
        <v>0.35</v>
      </c>
      <c r="M730">
        <v>5568</v>
      </c>
      <c r="N730">
        <v>0</v>
      </c>
      <c r="O730">
        <v>0</v>
      </c>
      <c r="P730">
        <v>0.43568000000000001</v>
      </c>
      <c r="Q730">
        <v>1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0.51263000000000003</v>
      </c>
      <c r="Y730">
        <v>1</v>
      </c>
      <c r="Z730">
        <v>0.79</v>
      </c>
      <c r="AA730">
        <v>1</v>
      </c>
      <c r="AB730">
        <v>0.88</v>
      </c>
      <c r="AC730">
        <v>1</v>
      </c>
      <c r="AD730">
        <v>0.36</v>
      </c>
      <c r="AE730">
        <v>1</v>
      </c>
      <c r="AF730">
        <v>0.88004000000000004</v>
      </c>
      <c r="AG730">
        <v>1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0.35</v>
      </c>
      <c r="AO730">
        <v>1</v>
      </c>
      <c r="AP730">
        <v>0</v>
      </c>
      <c r="AQ730">
        <v>0</v>
      </c>
      <c r="AR730">
        <v>0</v>
      </c>
      <c r="AS730">
        <v>0</v>
      </c>
      <c r="AT730">
        <v>0.63</v>
      </c>
      <c r="AU730">
        <v>1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1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0</v>
      </c>
      <c r="DQ730">
        <v>0</v>
      </c>
      <c r="DR730">
        <v>0</v>
      </c>
      <c r="DS730">
        <v>0</v>
      </c>
      <c r="DT730">
        <v>0</v>
      </c>
      <c r="DU730">
        <v>0</v>
      </c>
      <c r="DV730">
        <v>0</v>
      </c>
      <c r="DW730">
        <v>0</v>
      </c>
      <c r="DX730">
        <v>0</v>
      </c>
      <c r="DY730">
        <v>0</v>
      </c>
      <c r="DZ730">
        <v>0</v>
      </c>
      <c r="EA730">
        <v>70</v>
      </c>
      <c r="EB730">
        <v>1460</v>
      </c>
      <c r="EC730">
        <v>8</v>
      </c>
      <c r="ED730" s="3">
        <v>854</v>
      </c>
    </row>
    <row r="731" spans="1:134" hidden="1" x14ac:dyDescent="0.25">
      <c r="A731" s="1">
        <v>727</v>
      </c>
      <c r="B731" t="s">
        <v>242</v>
      </c>
      <c r="C731" t="s">
        <v>134</v>
      </c>
      <c r="D731">
        <v>82514</v>
      </c>
      <c r="E731" t="s">
        <v>165</v>
      </c>
      <c r="F731" t="s">
        <v>166</v>
      </c>
      <c r="G731" t="s">
        <v>167</v>
      </c>
      <c r="H731" s="2">
        <v>43950</v>
      </c>
      <c r="I731" s="2">
        <v>44834</v>
      </c>
      <c r="J731" s="2">
        <v>43931</v>
      </c>
      <c r="K731" t="s">
        <v>38</v>
      </c>
      <c r="L731">
        <v>0.35</v>
      </c>
      <c r="M731">
        <v>67740</v>
      </c>
      <c r="N731">
        <v>0</v>
      </c>
      <c r="O731">
        <v>0</v>
      </c>
      <c r="P731">
        <v>0.43568000000000001</v>
      </c>
      <c r="Q731">
        <v>1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0.51263999999999998</v>
      </c>
      <c r="Y731">
        <v>1</v>
      </c>
      <c r="Z731">
        <v>0.5575</v>
      </c>
      <c r="AA731">
        <v>1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0.35</v>
      </c>
      <c r="AO731">
        <v>1</v>
      </c>
      <c r="AP731">
        <v>0</v>
      </c>
      <c r="AQ731">
        <v>0</v>
      </c>
      <c r="AR731">
        <v>0</v>
      </c>
      <c r="AS731">
        <v>0</v>
      </c>
      <c r="AT731">
        <v>0.435</v>
      </c>
      <c r="AU731">
        <v>1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1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0</v>
      </c>
      <c r="DP731">
        <v>0</v>
      </c>
      <c r="DQ731">
        <v>0</v>
      </c>
      <c r="DR731">
        <v>0</v>
      </c>
      <c r="DS731">
        <v>0</v>
      </c>
      <c r="DT731">
        <v>0</v>
      </c>
      <c r="DU731">
        <v>0</v>
      </c>
      <c r="DV731">
        <v>0</v>
      </c>
      <c r="DW731">
        <v>0</v>
      </c>
      <c r="DX731">
        <v>0</v>
      </c>
      <c r="DY731">
        <v>0</v>
      </c>
      <c r="DZ731">
        <v>0</v>
      </c>
      <c r="EA731">
        <v>19</v>
      </c>
      <c r="EB731">
        <v>884</v>
      </c>
      <c r="EC731">
        <v>5</v>
      </c>
      <c r="ED731" s="3">
        <v>877</v>
      </c>
    </row>
    <row r="732" spans="1:134" hidden="1" x14ac:dyDescent="0.25">
      <c r="A732" s="1">
        <v>729</v>
      </c>
      <c r="B732" t="s">
        <v>242</v>
      </c>
      <c r="C732" t="s">
        <v>134</v>
      </c>
      <c r="D732">
        <v>84636</v>
      </c>
      <c r="E732" t="s">
        <v>138</v>
      </c>
      <c r="F732" t="s">
        <v>184</v>
      </c>
      <c r="G732" t="s">
        <v>150</v>
      </c>
      <c r="H732" s="2">
        <v>44001</v>
      </c>
      <c r="I732" s="2">
        <v>45278</v>
      </c>
      <c r="J732" s="2">
        <v>43993</v>
      </c>
      <c r="K732" t="s">
        <v>52</v>
      </c>
      <c r="L732">
        <v>2.5179999999999998</v>
      </c>
      <c r="M732">
        <v>120000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2.5179999999999998</v>
      </c>
      <c r="BC732">
        <v>1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1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0</v>
      </c>
      <c r="DQ732">
        <v>0</v>
      </c>
      <c r="DR732">
        <v>0</v>
      </c>
      <c r="DS732">
        <v>0</v>
      </c>
      <c r="DT732">
        <v>0</v>
      </c>
      <c r="DU732">
        <v>0</v>
      </c>
      <c r="DV732">
        <v>0</v>
      </c>
      <c r="DW732">
        <v>0</v>
      </c>
      <c r="DX732">
        <v>0</v>
      </c>
      <c r="DY732">
        <v>0</v>
      </c>
      <c r="DZ732">
        <v>0</v>
      </c>
      <c r="EA732">
        <v>8</v>
      </c>
      <c r="EB732">
        <v>1277</v>
      </c>
      <c r="EC732">
        <v>1</v>
      </c>
      <c r="ED732" s="3">
        <v>939</v>
      </c>
    </row>
    <row r="733" spans="1:134" hidden="1" x14ac:dyDescent="0.25">
      <c r="A733" s="1">
        <v>731</v>
      </c>
      <c r="B733" t="s">
        <v>242</v>
      </c>
      <c r="C733" t="s">
        <v>134</v>
      </c>
      <c r="D733">
        <v>85257</v>
      </c>
      <c r="E733" t="s">
        <v>155</v>
      </c>
      <c r="F733" t="s">
        <v>224</v>
      </c>
      <c r="G733" t="s">
        <v>178</v>
      </c>
      <c r="H733" s="2">
        <v>44103</v>
      </c>
      <c r="I733" s="2">
        <v>44467</v>
      </c>
      <c r="J733" s="2">
        <v>44019</v>
      </c>
      <c r="K733" t="s">
        <v>38</v>
      </c>
      <c r="L733">
        <v>0.35</v>
      </c>
      <c r="M733">
        <v>3000</v>
      </c>
      <c r="N733">
        <v>0</v>
      </c>
      <c r="O733">
        <v>0</v>
      </c>
      <c r="P733">
        <v>0.47528999999999999</v>
      </c>
      <c r="Q733">
        <v>1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0.51300000000000001</v>
      </c>
      <c r="Y733">
        <v>1</v>
      </c>
      <c r="Z733">
        <v>0</v>
      </c>
      <c r="AA733">
        <v>0</v>
      </c>
      <c r="AB733">
        <v>0</v>
      </c>
      <c r="AC733">
        <v>0</v>
      </c>
      <c r="AD733">
        <v>0.74</v>
      </c>
      <c r="AE733">
        <v>1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0.35</v>
      </c>
      <c r="AO733">
        <v>1</v>
      </c>
      <c r="AP733">
        <v>0</v>
      </c>
      <c r="AQ733">
        <v>0</v>
      </c>
      <c r="AR733">
        <v>0</v>
      </c>
      <c r="AS733">
        <v>0</v>
      </c>
      <c r="AT733">
        <v>0.69</v>
      </c>
      <c r="AU733">
        <v>1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1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0</v>
      </c>
      <c r="DP733">
        <v>0</v>
      </c>
      <c r="DQ733">
        <v>0</v>
      </c>
      <c r="DR733">
        <v>0</v>
      </c>
      <c r="DS733">
        <v>0</v>
      </c>
      <c r="DT733">
        <v>0</v>
      </c>
      <c r="DU733">
        <v>0</v>
      </c>
      <c r="DV733">
        <v>0</v>
      </c>
      <c r="DW733">
        <v>0</v>
      </c>
      <c r="DX733">
        <v>0</v>
      </c>
      <c r="DY733">
        <v>0</v>
      </c>
      <c r="DZ733">
        <v>0</v>
      </c>
      <c r="EA733">
        <v>84</v>
      </c>
      <c r="EB733">
        <v>364</v>
      </c>
      <c r="EC733">
        <v>5</v>
      </c>
      <c r="ED733" s="3">
        <v>965</v>
      </c>
    </row>
    <row r="734" spans="1:134" hidden="1" x14ac:dyDescent="0.25">
      <c r="A734" s="1">
        <v>733</v>
      </c>
      <c r="B734" t="s">
        <v>242</v>
      </c>
      <c r="C734" t="s">
        <v>134</v>
      </c>
      <c r="D734">
        <v>85420</v>
      </c>
      <c r="E734" t="s">
        <v>138</v>
      </c>
      <c r="F734" t="s">
        <v>179</v>
      </c>
      <c r="G734" t="s">
        <v>180</v>
      </c>
      <c r="H734" s="2">
        <v>44147</v>
      </c>
      <c r="I734" s="2">
        <v>45423</v>
      </c>
      <c r="J734" s="2">
        <v>44036</v>
      </c>
      <c r="K734" t="s">
        <v>38</v>
      </c>
      <c r="L734">
        <v>0.33</v>
      </c>
      <c r="M734">
        <v>239700</v>
      </c>
      <c r="N734">
        <v>0</v>
      </c>
      <c r="O734">
        <v>0</v>
      </c>
      <c r="P734">
        <v>0.44757000000000002</v>
      </c>
      <c r="Q734">
        <v>1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0.51300000000000001</v>
      </c>
      <c r="Y734">
        <v>1</v>
      </c>
      <c r="Z734">
        <v>0.5575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0.88</v>
      </c>
      <c r="AG734">
        <v>1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0.33</v>
      </c>
      <c r="AO734">
        <v>1</v>
      </c>
      <c r="AP734">
        <v>0</v>
      </c>
      <c r="AQ734">
        <v>0</v>
      </c>
      <c r="AR734">
        <v>0</v>
      </c>
      <c r="AS734">
        <v>0</v>
      </c>
      <c r="AT734">
        <v>0.41</v>
      </c>
      <c r="AU734">
        <v>1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1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  <c r="DP734">
        <v>0</v>
      </c>
      <c r="DQ734">
        <v>0</v>
      </c>
      <c r="DR734">
        <v>0</v>
      </c>
      <c r="DS734">
        <v>0</v>
      </c>
      <c r="DT734">
        <v>0</v>
      </c>
      <c r="DU734">
        <v>0</v>
      </c>
      <c r="DV734">
        <v>0</v>
      </c>
      <c r="DW734">
        <v>0</v>
      </c>
      <c r="DX734">
        <v>0</v>
      </c>
      <c r="DY734">
        <v>0</v>
      </c>
      <c r="DZ734">
        <v>0</v>
      </c>
      <c r="EA734">
        <v>111</v>
      </c>
      <c r="EB734">
        <v>1276</v>
      </c>
      <c r="EC734">
        <v>6</v>
      </c>
      <c r="ED734" s="3">
        <v>982</v>
      </c>
    </row>
    <row r="735" spans="1:134" hidden="1" x14ac:dyDescent="0.25">
      <c r="A735" s="1">
        <v>734</v>
      </c>
      <c r="B735" t="s">
        <v>242</v>
      </c>
      <c r="C735" t="s">
        <v>134</v>
      </c>
      <c r="D735">
        <v>86307</v>
      </c>
      <c r="E735" t="s">
        <v>138</v>
      </c>
      <c r="F735" t="s">
        <v>160</v>
      </c>
      <c r="G735" t="s">
        <v>161</v>
      </c>
      <c r="H735" s="2">
        <v>44160</v>
      </c>
      <c r="I735" s="2">
        <v>45713</v>
      </c>
      <c r="J735" s="2">
        <v>44088</v>
      </c>
      <c r="K735" t="s">
        <v>38</v>
      </c>
      <c r="L735">
        <v>0.33709</v>
      </c>
      <c r="M735">
        <v>74936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0.51300000000000001</v>
      </c>
      <c r="Y735">
        <v>1</v>
      </c>
      <c r="Z735">
        <v>0.99307000000000001</v>
      </c>
      <c r="AA735">
        <v>1</v>
      </c>
      <c r="AB735">
        <v>0</v>
      </c>
      <c r="AC735">
        <v>0</v>
      </c>
      <c r="AD735">
        <v>0</v>
      </c>
      <c r="AE735">
        <v>0</v>
      </c>
      <c r="AF735">
        <v>0.89</v>
      </c>
      <c r="AG735">
        <v>1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0.33709</v>
      </c>
      <c r="AO735">
        <v>1</v>
      </c>
      <c r="AP735">
        <v>0</v>
      </c>
      <c r="AQ735">
        <v>0</v>
      </c>
      <c r="AR735">
        <v>0</v>
      </c>
      <c r="AS735">
        <v>0</v>
      </c>
      <c r="AT735">
        <v>0.39399000000000001</v>
      </c>
      <c r="AU735">
        <v>1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1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</v>
      </c>
      <c r="DP735">
        <v>0</v>
      </c>
      <c r="DQ735">
        <v>0</v>
      </c>
      <c r="DR735">
        <v>0</v>
      </c>
      <c r="DS735">
        <v>0</v>
      </c>
      <c r="DT735">
        <v>0</v>
      </c>
      <c r="DU735">
        <v>0</v>
      </c>
      <c r="DV735">
        <v>0</v>
      </c>
      <c r="DW735">
        <v>0</v>
      </c>
      <c r="DX735">
        <v>0</v>
      </c>
      <c r="DY735">
        <v>0</v>
      </c>
      <c r="DZ735">
        <v>0</v>
      </c>
      <c r="EA735">
        <v>72</v>
      </c>
      <c r="EB735">
        <v>1553</v>
      </c>
      <c r="EC735">
        <v>5</v>
      </c>
      <c r="ED735" s="3">
        <v>1034</v>
      </c>
    </row>
    <row r="736" spans="1:134" hidden="1" x14ac:dyDescent="0.25">
      <c r="A736" s="1">
        <v>732</v>
      </c>
      <c r="B736" t="s">
        <v>242</v>
      </c>
      <c r="C736" t="s">
        <v>134</v>
      </c>
      <c r="D736">
        <v>86729</v>
      </c>
      <c r="E736" t="s">
        <v>138</v>
      </c>
      <c r="F736" t="s">
        <v>183</v>
      </c>
      <c r="G736" t="s">
        <v>176</v>
      </c>
      <c r="H736" s="2">
        <v>44140</v>
      </c>
      <c r="I736" s="2">
        <v>44870</v>
      </c>
      <c r="J736" s="2">
        <v>44098</v>
      </c>
      <c r="K736" t="s">
        <v>38</v>
      </c>
      <c r="L736">
        <v>0.33733000000000002</v>
      </c>
      <c r="M736">
        <v>108970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0.51300000000000001</v>
      </c>
      <c r="Y736">
        <v>1</v>
      </c>
      <c r="Z736">
        <v>0.88897000000000004</v>
      </c>
      <c r="AA736">
        <v>1</v>
      </c>
      <c r="AB736">
        <v>0</v>
      </c>
      <c r="AC736">
        <v>0</v>
      </c>
      <c r="AD736">
        <v>0</v>
      </c>
      <c r="AE736">
        <v>0</v>
      </c>
      <c r="AF736">
        <v>0.88895000000000002</v>
      </c>
      <c r="AG736">
        <v>1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0.33733000000000002</v>
      </c>
      <c r="AO736">
        <v>1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1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0</v>
      </c>
      <c r="DA736">
        <v>1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  <c r="DJ736">
        <v>0</v>
      </c>
      <c r="DK736">
        <v>0</v>
      </c>
      <c r="DL736">
        <v>0</v>
      </c>
      <c r="DM736">
        <v>0</v>
      </c>
      <c r="DN736">
        <v>0</v>
      </c>
      <c r="DO736">
        <v>0</v>
      </c>
      <c r="DP736">
        <v>0</v>
      </c>
      <c r="DQ736">
        <v>0</v>
      </c>
      <c r="DR736">
        <v>0</v>
      </c>
      <c r="DS736">
        <v>0</v>
      </c>
      <c r="DT736">
        <v>0</v>
      </c>
      <c r="DU736">
        <v>0</v>
      </c>
      <c r="DV736">
        <v>0</v>
      </c>
      <c r="DW736">
        <v>0</v>
      </c>
      <c r="DX736">
        <v>0</v>
      </c>
      <c r="DY736">
        <v>0</v>
      </c>
      <c r="DZ736">
        <v>0</v>
      </c>
      <c r="EA736">
        <v>42</v>
      </c>
      <c r="EB736">
        <v>730</v>
      </c>
      <c r="EC736">
        <v>5</v>
      </c>
      <c r="ED736" s="3">
        <v>1044</v>
      </c>
    </row>
    <row r="737" spans="1:134" x14ac:dyDescent="0.25">
      <c r="A737" s="1">
        <v>735</v>
      </c>
      <c r="B737" t="s">
        <v>243</v>
      </c>
      <c r="C737" t="s">
        <v>189</v>
      </c>
      <c r="D737">
        <v>60914</v>
      </c>
      <c r="E737" t="s">
        <v>138</v>
      </c>
      <c r="F737" t="s">
        <v>139</v>
      </c>
      <c r="G737" t="s">
        <v>140</v>
      </c>
      <c r="H737" s="2">
        <v>42891</v>
      </c>
      <c r="I737" s="2">
        <v>44650</v>
      </c>
      <c r="J737" s="2">
        <v>42695</v>
      </c>
      <c r="K737" t="s">
        <v>82</v>
      </c>
      <c r="L737">
        <v>3176.77</v>
      </c>
      <c r="M737">
        <v>826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3176.77</v>
      </c>
      <c r="CG737">
        <v>1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0</v>
      </c>
      <c r="DQ737">
        <v>0</v>
      </c>
      <c r="DR737">
        <v>0</v>
      </c>
      <c r="DS737">
        <v>0</v>
      </c>
      <c r="DT737">
        <v>0</v>
      </c>
      <c r="DU737">
        <v>0</v>
      </c>
      <c r="DV737">
        <v>0</v>
      </c>
      <c r="DW737">
        <v>1</v>
      </c>
      <c r="DX737">
        <v>0</v>
      </c>
      <c r="DY737">
        <v>0</v>
      </c>
      <c r="DZ737">
        <v>0</v>
      </c>
      <c r="EA737">
        <v>196</v>
      </c>
      <c r="EB737">
        <v>1759</v>
      </c>
      <c r="EC737">
        <v>1</v>
      </c>
      <c r="ED737">
        <v>0</v>
      </c>
    </row>
    <row r="738" spans="1:134" x14ac:dyDescent="0.25">
      <c r="A738" s="1">
        <v>736</v>
      </c>
      <c r="B738" t="s">
        <v>243</v>
      </c>
      <c r="C738" t="s">
        <v>189</v>
      </c>
      <c r="D738">
        <v>67051</v>
      </c>
      <c r="E738" t="s">
        <v>138</v>
      </c>
      <c r="F738" t="s">
        <v>147</v>
      </c>
      <c r="G738" t="s">
        <v>148</v>
      </c>
      <c r="H738" s="2">
        <v>43221</v>
      </c>
      <c r="I738" s="2">
        <v>44681</v>
      </c>
      <c r="J738" s="2">
        <v>43054</v>
      </c>
      <c r="K738" t="s">
        <v>82</v>
      </c>
      <c r="L738">
        <v>3176.7765199999999</v>
      </c>
      <c r="M738">
        <v>214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3176.7765199999999</v>
      </c>
      <c r="CG738">
        <v>1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0</v>
      </c>
      <c r="DQ738">
        <v>0</v>
      </c>
      <c r="DR738">
        <v>0</v>
      </c>
      <c r="DS738">
        <v>0</v>
      </c>
      <c r="DT738">
        <v>0</v>
      </c>
      <c r="DU738">
        <v>0</v>
      </c>
      <c r="DV738">
        <v>0</v>
      </c>
      <c r="DW738">
        <v>1</v>
      </c>
      <c r="DX738">
        <v>0</v>
      </c>
      <c r="DY738">
        <v>0</v>
      </c>
      <c r="DZ738">
        <v>0</v>
      </c>
      <c r="EA738">
        <v>167</v>
      </c>
      <c r="EB738">
        <v>1460</v>
      </c>
      <c r="EC738">
        <v>1</v>
      </c>
      <c r="ED738">
        <v>0</v>
      </c>
    </row>
    <row r="739" spans="1:134" x14ac:dyDescent="0.25">
      <c r="A739" s="1">
        <v>738</v>
      </c>
      <c r="B739" t="s">
        <v>243</v>
      </c>
      <c r="C739" t="s">
        <v>189</v>
      </c>
      <c r="D739">
        <v>70870</v>
      </c>
      <c r="E739" t="s">
        <v>138</v>
      </c>
      <c r="F739" t="s">
        <v>151</v>
      </c>
      <c r="G739" t="s">
        <v>152</v>
      </c>
      <c r="H739" s="2">
        <v>43488</v>
      </c>
      <c r="I739" s="2">
        <v>44949</v>
      </c>
      <c r="J739" s="2">
        <v>43278</v>
      </c>
      <c r="K739" t="s">
        <v>82</v>
      </c>
      <c r="L739">
        <v>3176.7765199999999</v>
      </c>
      <c r="M739">
        <v>50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3176.7765199999999</v>
      </c>
      <c r="CG739">
        <v>1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0</v>
      </c>
      <c r="DQ739">
        <v>0</v>
      </c>
      <c r="DR739">
        <v>0</v>
      </c>
      <c r="DS739">
        <v>0</v>
      </c>
      <c r="DT739">
        <v>0</v>
      </c>
      <c r="DU739">
        <v>0</v>
      </c>
      <c r="DV739">
        <v>0</v>
      </c>
      <c r="DW739">
        <v>1</v>
      </c>
      <c r="DX739">
        <v>0</v>
      </c>
      <c r="DY739">
        <v>0</v>
      </c>
      <c r="DZ739">
        <v>0</v>
      </c>
      <c r="EA739">
        <v>210</v>
      </c>
      <c r="EB739">
        <v>1461</v>
      </c>
      <c r="EC739">
        <v>1</v>
      </c>
      <c r="ED739">
        <v>0</v>
      </c>
    </row>
    <row r="740" spans="1:134" x14ac:dyDescent="0.25">
      <c r="A740" s="1">
        <v>737</v>
      </c>
      <c r="B740" t="s">
        <v>243</v>
      </c>
      <c r="C740" t="s">
        <v>189</v>
      </c>
      <c r="D740">
        <v>71529</v>
      </c>
      <c r="E740" t="s">
        <v>138</v>
      </c>
      <c r="F740" t="s">
        <v>158</v>
      </c>
      <c r="G740" t="s">
        <v>159</v>
      </c>
      <c r="H740" s="2">
        <v>43376</v>
      </c>
      <c r="I740" s="2">
        <v>44837</v>
      </c>
      <c r="J740" s="2">
        <v>43356</v>
      </c>
      <c r="K740" t="s">
        <v>82</v>
      </c>
      <c r="L740">
        <v>3176.7765199999999</v>
      </c>
      <c r="M740">
        <v>372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3176.7765199999999</v>
      </c>
      <c r="CG740">
        <v>1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0</v>
      </c>
      <c r="DK740">
        <v>0</v>
      </c>
      <c r="DL740">
        <v>0</v>
      </c>
      <c r="DM740">
        <v>0</v>
      </c>
      <c r="DN740">
        <v>0</v>
      </c>
      <c r="DO740">
        <v>0</v>
      </c>
      <c r="DP740">
        <v>0</v>
      </c>
      <c r="DQ740">
        <v>0</v>
      </c>
      <c r="DR740">
        <v>0</v>
      </c>
      <c r="DS740">
        <v>0</v>
      </c>
      <c r="DT740">
        <v>0</v>
      </c>
      <c r="DU740">
        <v>0</v>
      </c>
      <c r="DV740">
        <v>0</v>
      </c>
      <c r="DW740">
        <v>1</v>
      </c>
      <c r="DX740">
        <v>0</v>
      </c>
      <c r="DY740">
        <v>0</v>
      </c>
      <c r="DZ740">
        <v>0</v>
      </c>
      <c r="EA740">
        <v>20</v>
      </c>
      <c r="EB740">
        <v>1461</v>
      </c>
      <c r="EC740">
        <v>1</v>
      </c>
      <c r="ED740">
        <v>0</v>
      </c>
    </row>
    <row r="741" spans="1:134" x14ac:dyDescent="0.25">
      <c r="A741" s="1">
        <v>739</v>
      </c>
      <c r="B741" t="s">
        <v>243</v>
      </c>
      <c r="C741" t="s">
        <v>189</v>
      </c>
      <c r="D741">
        <v>78018</v>
      </c>
      <c r="E741" t="s">
        <v>138</v>
      </c>
      <c r="F741" t="s">
        <v>184</v>
      </c>
      <c r="G741" t="s">
        <v>150</v>
      </c>
      <c r="H741" s="2">
        <v>43752</v>
      </c>
      <c r="I741" s="2">
        <v>45086</v>
      </c>
      <c r="J741" s="2">
        <v>43682</v>
      </c>
      <c r="K741" t="s">
        <v>82</v>
      </c>
      <c r="L741">
        <v>3176.7765199999999</v>
      </c>
      <c r="M741">
        <v>500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3176.7765199999999</v>
      </c>
      <c r="CG741">
        <v>1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0</v>
      </c>
      <c r="DQ741">
        <v>0</v>
      </c>
      <c r="DR741">
        <v>0</v>
      </c>
      <c r="DS741">
        <v>0</v>
      </c>
      <c r="DT741">
        <v>0</v>
      </c>
      <c r="DU741">
        <v>0</v>
      </c>
      <c r="DV741">
        <v>0</v>
      </c>
      <c r="DW741">
        <v>1</v>
      </c>
      <c r="DX741">
        <v>0</v>
      </c>
      <c r="DY741">
        <v>0</v>
      </c>
      <c r="DZ741">
        <v>0</v>
      </c>
      <c r="EA741">
        <v>70</v>
      </c>
      <c r="EB741">
        <v>1334</v>
      </c>
      <c r="EC741">
        <v>1</v>
      </c>
      <c r="ED741">
        <v>0</v>
      </c>
    </row>
    <row r="742" spans="1:134" x14ac:dyDescent="0.25">
      <c r="A742" s="1">
        <v>740</v>
      </c>
      <c r="B742" t="s">
        <v>243</v>
      </c>
      <c r="C742" t="s">
        <v>189</v>
      </c>
      <c r="D742">
        <v>78289</v>
      </c>
      <c r="E742" t="s">
        <v>138</v>
      </c>
      <c r="F742" t="s">
        <v>160</v>
      </c>
      <c r="G742" t="s">
        <v>161</v>
      </c>
      <c r="H742" s="2">
        <v>43769</v>
      </c>
      <c r="I742" s="2">
        <v>44926</v>
      </c>
      <c r="J742" s="2">
        <v>43682</v>
      </c>
      <c r="K742" t="s">
        <v>82</v>
      </c>
      <c r="L742">
        <v>3176.7765199999999</v>
      </c>
      <c r="M742">
        <v>539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3176.7765199999999</v>
      </c>
      <c r="CG742">
        <v>1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0</v>
      </c>
      <c r="DP742">
        <v>0</v>
      </c>
      <c r="DQ742">
        <v>0</v>
      </c>
      <c r="DR742">
        <v>0</v>
      </c>
      <c r="DS742">
        <v>0</v>
      </c>
      <c r="DT742">
        <v>0</v>
      </c>
      <c r="DU742">
        <v>0</v>
      </c>
      <c r="DV742">
        <v>0</v>
      </c>
      <c r="DW742">
        <v>1</v>
      </c>
      <c r="DX742">
        <v>0</v>
      </c>
      <c r="DY742">
        <v>0</v>
      </c>
      <c r="DZ742">
        <v>0</v>
      </c>
      <c r="EA742">
        <v>87</v>
      </c>
      <c r="EB742">
        <v>1157</v>
      </c>
      <c r="EC742">
        <v>1</v>
      </c>
      <c r="ED742">
        <v>0</v>
      </c>
    </row>
    <row r="743" spans="1:134" x14ac:dyDescent="0.25">
      <c r="A743" s="1">
        <v>743</v>
      </c>
      <c r="B743" t="s">
        <v>243</v>
      </c>
      <c r="C743" t="s">
        <v>189</v>
      </c>
      <c r="D743">
        <v>78730</v>
      </c>
      <c r="E743" t="s">
        <v>138</v>
      </c>
      <c r="F743" t="s">
        <v>177</v>
      </c>
      <c r="G743" t="s">
        <v>178</v>
      </c>
      <c r="H743" s="2">
        <v>44047</v>
      </c>
      <c r="I743" s="2">
        <v>45141</v>
      </c>
      <c r="J743" s="2">
        <v>43755</v>
      </c>
      <c r="K743" t="s">
        <v>82</v>
      </c>
      <c r="L743">
        <v>3176.7765199999999</v>
      </c>
      <c r="M743">
        <v>120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3176.7765199999999</v>
      </c>
      <c r="CG743">
        <v>1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K743">
        <v>0</v>
      </c>
      <c r="DL743">
        <v>0</v>
      </c>
      <c r="DM743">
        <v>0</v>
      </c>
      <c r="DN743">
        <v>0</v>
      </c>
      <c r="DO743">
        <v>0</v>
      </c>
      <c r="DP743">
        <v>0</v>
      </c>
      <c r="DQ743">
        <v>0</v>
      </c>
      <c r="DR743">
        <v>0</v>
      </c>
      <c r="DS743">
        <v>0</v>
      </c>
      <c r="DT743">
        <v>0</v>
      </c>
      <c r="DU743">
        <v>0</v>
      </c>
      <c r="DV743">
        <v>0</v>
      </c>
      <c r="DW743">
        <v>1</v>
      </c>
      <c r="DX743">
        <v>0</v>
      </c>
      <c r="DY743">
        <v>0</v>
      </c>
      <c r="DZ743">
        <v>0</v>
      </c>
      <c r="EA743">
        <v>292</v>
      </c>
      <c r="EB743">
        <v>1094</v>
      </c>
      <c r="EC743">
        <v>1</v>
      </c>
      <c r="ED743">
        <v>0</v>
      </c>
    </row>
    <row r="744" spans="1:134" x14ac:dyDescent="0.25">
      <c r="A744" s="1">
        <v>742</v>
      </c>
      <c r="B744" t="s">
        <v>243</v>
      </c>
      <c r="C744" t="s">
        <v>189</v>
      </c>
      <c r="D744">
        <v>81522</v>
      </c>
      <c r="E744" t="s">
        <v>162</v>
      </c>
      <c r="F744" t="s">
        <v>163</v>
      </c>
      <c r="G744" t="s">
        <v>164</v>
      </c>
      <c r="H744" s="2">
        <v>43978</v>
      </c>
      <c r="I744" s="2">
        <v>45438</v>
      </c>
      <c r="J744" s="2">
        <v>43908</v>
      </c>
      <c r="K744" t="s">
        <v>82</v>
      </c>
      <c r="L744">
        <v>2223.7399999999998</v>
      </c>
      <c r="M744">
        <v>205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2223.7399999999998</v>
      </c>
      <c r="CG744">
        <v>1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v>0</v>
      </c>
      <c r="DI744">
        <v>0</v>
      </c>
      <c r="DJ744">
        <v>0</v>
      </c>
      <c r="DK744">
        <v>0</v>
      </c>
      <c r="DL744">
        <v>0</v>
      </c>
      <c r="DM744">
        <v>0</v>
      </c>
      <c r="DN744">
        <v>0</v>
      </c>
      <c r="DO744">
        <v>0</v>
      </c>
      <c r="DP744">
        <v>0</v>
      </c>
      <c r="DQ744">
        <v>0</v>
      </c>
      <c r="DR744">
        <v>0</v>
      </c>
      <c r="DS744">
        <v>0</v>
      </c>
      <c r="DT744">
        <v>0</v>
      </c>
      <c r="DU744">
        <v>0</v>
      </c>
      <c r="DV744">
        <v>0</v>
      </c>
      <c r="DW744">
        <v>1</v>
      </c>
      <c r="DX744">
        <v>0</v>
      </c>
      <c r="DY744">
        <v>0</v>
      </c>
      <c r="DZ744">
        <v>0</v>
      </c>
      <c r="EA744">
        <v>70</v>
      </c>
      <c r="EB744">
        <v>1460</v>
      </c>
      <c r="EC744">
        <v>1</v>
      </c>
      <c r="ED744">
        <v>0</v>
      </c>
    </row>
    <row r="745" spans="1:134" x14ac:dyDescent="0.25">
      <c r="A745" s="1">
        <v>741</v>
      </c>
      <c r="B745" t="s">
        <v>243</v>
      </c>
      <c r="C745" t="s">
        <v>189</v>
      </c>
      <c r="D745">
        <v>82514</v>
      </c>
      <c r="E745" t="s">
        <v>165</v>
      </c>
      <c r="F745" t="s">
        <v>166</v>
      </c>
      <c r="G745" t="s">
        <v>167</v>
      </c>
      <c r="H745" s="2">
        <v>43950</v>
      </c>
      <c r="I745" s="2">
        <v>44834</v>
      </c>
      <c r="J745" s="2">
        <v>43931</v>
      </c>
      <c r="K745" t="s">
        <v>82</v>
      </c>
      <c r="L745">
        <v>2223.7399999999998</v>
      </c>
      <c r="M745">
        <v>444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2223.7399999999998</v>
      </c>
      <c r="CG745">
        <v>1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Q745">
        <v>0</v>
      </c>
      <c r="DR745">
        <v>0</v>
      </c>
      <c r="DS745">
        <v>0</v>
      </c>
      <c r="DT745">
        <v>0</v>
      </c>
      <c r="DU745">
        <v>0</v>
      </c>
      <c r="DV745">
        <v>0</v>
      </c>
      <c r="DW745">
        <v>1</v>
      </c>
      <c r="DX745">
        <v>0</v>
      </c>
      <c r="DY745">
        <v>0</v>
      </c>
      <c r="DZ745">
        <v>0</v>
      </c>
      <c r="EA745">
        <v>19</v>
      </c>
      <c r="EB745">
        <v>884</v>
      </c>
      <c r="EC745">
        <v>1</v>
      </c>
      <c r="ED745">
        <v>0</v>
      </c>
    </row>
    <row r="746" spans="1:134" x14ac:dyDescent="0.25">
      <c r="A746" s="1">
        <v>749</v>
      </c>
      <c r="B746" t="s">
        <v>243</v>
      </c>
      <c r="C746" t="s">
        <v>189</v>
      </c>
      <c r="D746">
        <v>83913</v>
      </c>
      <c r="E746" t="s">
        <v>138</v>
      </c>
      <c r="F746" t="s">
        <v>172</v>
      </c>
      <c r="G746" t="s">
        <v>154</v>
      </c>
      <c r="H746" s="2">
        <v>44307</v>
      </c>
      <c r="I746" s="2">
        <v>45219</v>
      </c>
      <c r="J746" s="2">
        <v>44028</v>
      </c>
      <c r="K746" t="s">
        <v>82</v>
      </c>
      <c r="L746">
        <v>2064.9</v>
      </c>
      <c r="M746">
        <v>240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2064.9</v>
      </c>
      <c r="CG746">
        <v>1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0</v>
      </c>
      <c r="DQ746">
        <v>0</v>
      </c>
      <c r="DR746">
        <v>0</v>
      </c>
      <c r="DS746">
        <v>0</v>
      </c>
      <c r="DT746">
        <v>0</v>
      </c>
      <c r="DU746">
        <v>0</v>
      </c>
      <c r="DV746">
        <v>0</v>
      </c>
      <c r="DW746">
        <v>1</v>
      </c>
      <c r="DX746">
        <v>0</v>
      </c>
      <c r="DY746">
        <v>0</v>
      </c>
      <c r="DZ746">
        <v>0</v>
      </c>
      <c r="EA746">
        <v>279</v>
      </c>
      <c r="EB746">
        <v>912</v>
      </c>
      <c r="EC746">
        <v>1</v>
      </c>
      <c r="ED746">
        <v>0</v>
      </c>
    </row>
    <row r="747" spans="1:134" x14ac:dyDescent="0.25">
      <c r="A747" s="1">
        <v>745</v>
      </c>
      <c r="B747" t="s">
        <v>243</v>
      </c>
      <c r="C747" t="s">
        <v>189</v>
      </c>
      <c r="D747">
        <v>85420</v>
      </c>
      <c r="E747" t="s">
        <v>138</v>
      </c>
      <c r="F747" t="s">
        <v>179</v>
      </c>
      <c r="G747" t="s">
        <v>180</v>
      </c>
      <c r="H747" s="2">
        <v>44147</v>
      </c>
      <c r="I747" s="2">
        <v>45423</v>
      </c>
      <c r="J747" s="2">
        <v>44036</v>
      </c>
      <c r="K747" t="s">
        <v>82</v>
      </c>
      <c r="L747">
        <v>2064.9</v>
      </c>
      <c r="M747">
        <v>396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2064.9</v>
      </c>
      <c r="CG747">
        <v>1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0</v>
      </c>
      <c r="DR747">
        <v>0</v>
      </c>
      <c r="DS747">
        <v>0</v>
      </c>
      <c r="DT747">
        <v>0</v>
      </c>
      <c r="DU747">
        <v>0</v>
      </c>
      <c r="DV747">
        <v>0</v>
      </c>
      <c r="DW747">
        <v>1</v>
      </c>
      <c r="DX747">
        <v>0</v>
      </c>
      <c r="DY747">
        <v>0</v>
      </c>
      <c r="DZ747">
        <v>0</v>
      </c>
      <c r="EA747">
        <v>111</v>
      </c>
      <c r="EB747">
        <v>1276</v>
      </c>
      <c r="EC747">
        <v>1</v>
      </c>
      <c r="ED747">
        <v>0</v>
      </c>
    </row>
    <row r="748" spans="1:134" x14ac:dyDescent="0.25">
      <c r="A748" s="1">
        <v>744</v>
      </c>
      <c r="B748" t="s">
        <v>243</v>
      </c>
      <c r="C748" t="s">
        <v>189</v>
      </c>
      <c r="D748">
        <v>86265</v>
      </c>
      <c r="E748" t="s">
        <v>138</v>
      </c>
      <c r="F748" t="s">
        <v>183</v>
      </c>
      <c r="G748" t="s">
        <v>176</v>
      </c>
      <c r="H748" s="2">
        <v>44134</v>
      </c>
      <c r="I748" s="2">
        <v>45594</v>
      </c>
      <c r="J748" s="2">
        <v>44081</v>
      </c>
      <c r="K748" t="s">
        <v>82</v>
      </c>
      <c r="L748">
        <v>2064.9</v>
      </c>
      <c r="M748">
        <v>749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2064.9</v>
      </c>
      <c r="CG748">
        <v>1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0</v>
      </c>
      <c r="DQ748">
        <v>0</v>
      </c>
      <c r="DR748">
        <v>0</v>
      </c>
      <c r="DS748">
        <v>0</v>
      </c>
      <c r="DT748">
        <v>0</v>
      </c>
      <c r="DU748">
        <v>0</v>
      </c>
      <c r="DV748">
        <v>0</v>
      </c>
      <c r="DW748">
        <v>1</v>
      </c>
      <c r="DX748">
        <v>0</v>
      </c>
      <c r="DY748">
        <v>0</v>
      </c>
      <c r="DZ748">
        <v>0</v>
      </c>
      <c r="EA748">
        <v>53</v>
      </c>
      <c r="EB748">
        <v>1460</v>
      </c>
      <c r="EC748">
        <v>1</v>
      </c>
      <c r="ED748">
        <v>0</v>
      </c>
    </row>
    <row r="749" spans="1:134" x14ac:dyDescent="0.25">
      <c r="A749" s="1">
        <v>746</v>
      </c>
      <c r="B749" t="s">
        <v>243</v>
      </c>
      <c r="C749" t="s">
        <v>189</v>
      </c>
      <c r="D749">
        <v>86224</v>
      </c>
      <c r="E749" t="s">
        <v>165</v>
      </c>
      <c r="F749" t="s">
        <v>168</v>
      </c>
      <c r="G749" t="s">
        <v>169</v>
      </c>
      <c r="H749" s="2">
        <v>44152</v>
      </c>
      <c r="I749" s="2">
        <v>45247</v>
      </c>
      <c r="J749" s="2">
        <v>44083</v>
      </c>
      <c r="K749" t="s">
        <v>82</v>
      </c>
      <c r="L749">
        <v>2064.9</v>
      </c>
      <c r="M749">
        <v>310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2064.9</v>
      </c>
      <c r="CG749">
        <v>1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v>0</v>
      </c>
      <c r="DI749">
        <v>0</v>
      </c>
      <c r="DJ749">
        <v>0</v>
      </c>
      <c r="DK749">
        <v>0</v>
      </c>
      <c r="DL749">
        <v>0</v>
      </c>
      <c r="DM749">
        <v>0</v>
      </c>
      <c r="DN749">
        <v>0</v>
      </c>
      <c r="DO749">
        <v>0</v>
      </c>
      <c r="DP749">
        <v>0</v>
      </c>
      <c r="DQ749">
        <v>0</v>
      </c>
      <c r="DR749">
        <v>0</v>
      </c>
      <c r="DS749">
        <v>0</v>
      </c>
      <c r="DT749">
        <v>0</v>
      </c>
      <c r="DU749">
        <v>0</v>
      </c>
      <c r="DV749">
        <v>0</v>
      </c>
      <c r="DW749">
        <v>1</v>
      </c>
      <c r="DX749">
        <v>0</v>
      </c>
      <c r="DY749">
        <v>0</v>
      </c>
      <c r="DZ749">
        <v>0</v>
      </c>
      <c r="EA749">
        <v>69</v>
      </c>
      <c r="EB749">
        <v>1095</v>
      </c>
      <c r="EC749">
        <v>1</v>
      </c>
      <c r="ED749">
        <v>0</v>
      </c>
    </row>
    <row r="750" spans="1:134" x14ac:dyDescent="0.25">
      <c r="A750" s="1">
        <v>747</v>
      </c>
      <c r="B750" t="s">
        <v>243</v>
      </c>
      <c r="C750" t="s">
        <v>189</v>
      </c>
      <c r="D750">
        <v>87381</v>
      </c>
      <c r="E750" t="s">
        <v>155</v>
      </c>
      <c r="F750" t="s">
        <v>238</v>
      </c>
      <c r="G750" t="s">
        <v>150</v>
      </c>
      <c r="H750" s="2">
        <v>44196</v>
      </c>
      <c r="I750" s="2">
        <v>44742</v>
      </c>
      <c r="J750" s="2">
        <v>44124</v>
      </c>
      <c r="K750" t="s">
        <v>82</v>
      </c>
      <c r="L750">
        <v>2064.9</v>
      </c>
      <c r="M750">
        <v>24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2064.9</v>
      </c>
      <c r="CG750">
        <v>1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0</v>
      </c>
      <c r="DM750">
        <v>0</v>
      </c>
      <c r="DN750">
        <v>0</v>
      </c>
      <c r="DO750">
        <v>0</v>
      </c>
      <c r="DP750">
        <v>0</v>
      </c>
      <c r="DQ750">
        <v>0</v>
      </c>
      <c r="DR750">
        <v>0</v>
      </c>
      <c r="DS750">
        <v>0</v>
      </c>
      <c r="DT750">
        <v>0</v>
      </c>
      <c r="DU750">
        <v>0</v>
      </c>
      <c r="DV750">
        <v>0</v>
      </c>
      <c r="DW750">
        <v>1</v>
      </c>
      <c r="DX750">
        <v>0</v>
      </c>
      <c r="DY750">
        <v>0</v>
      </c>
      <c r="DZ750">
        <v>0</v>
      </c>
      <c r="EA750">
        <v>72</v>
      </c>
      <c r="EB750">
        <v>546</v>
      </c>
      <c r="EC750">
        <v>1</v>
      </c>
      <c r="ED750">
        <v>0</v>
      </c>
    </row>
    <row r="751" spans="1:134" x14ac:dyDescent="0.25">
      <c r="A751" s="1">
        <v>753</v>
      </c>
      <c r="B751" t="s">
        <v>243</v>
      </c>
      <c r="C751" t="s">
        <v>189</v>
      </c>
      <c r="D751">
        <v>89896</v>
      </c>
      <c r="E751" t="s">
        <v>138</v>
      </c>
      <c r="F751" t="s">
        <v>192</v>
      </c>
      <c r="G751" t="s">
        <v>148</v>
      </c>
      <c r="H751" s="2">
        <v>44400</v>
      </c>
      <c r="I751" s="2">
        <v>45496</v>
      </c>
      <c r="J751" s="2">
        <v>44237</v>
      </c>
      <c r="K751" t="s">
        <v>82</v>
      </c>
      <c r="L751">
        <v>2064.9</v>
      </c>
      <c r="M751">
        <v>562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2064.9</v>
      </c>
      <c r="CG751">
        <v>1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0</v>
      </c>
      <c r="DQ751">
        <v>0</v>
      </c>
      <c r="DR751">
        <v>0</v>
      </c>
      <c r="DS751">
        <v>0</v>
      </c>
      <c r="DT751">
        <v>0</v>
      </c>
      <c r="DU751">
        <v>0</v>
      </c>
      <c r="DV751">
        <v>0</v>
      </c>
      <c r="DW751">
        <v>1</v>
      </c>
      <c r="DX751">
        <v>0</v>
      </c>
      <c r="DY751">
        <v>0</v>
      </c>
      <c r="DZ751">
        <v>0</v>
      </c>
      <c r="EA751">
        <v>163</v>
      </c>
      <c r="EB751">
        <v>1096</v>
      </c>
      <c r="EC751">
        <v>1</v>
      </c>
      <c r="ED751">
        <v>0</v>
      </c>
    </row>
    <row r="752" spans="1:134" x14ac:dyDescent="0.25">
      <c r="A752" s="1">
        <v>750</v>
      </c>
      <c r="B752" t="s">
        <v>243</v>
      </c>
      <c r="C752" t="s">
        <v>189</v>
      </c>
      <c r="D752">
        <v>91121</v>
      </c>
      <c r="E752" t="s">
        <v>138</v>
      </c>
      <c r="F752" t="s">
        <v>171</v>
      </c>
      <c r="G752" t="s">
        <v>142</v>
      </c>
      <c r="H752" s="2">
        <v>44336</v>
      </c>
      <c r="I752" s="2">
        <v>45796</v>
      </c>
      <c r="J752" s="2">
        <v>44278</v>
      </c>
      <c r="K752" t="s">
        <v>82</v>
      </c>
      <c r="L752">
        <v>2064.92</v>
      </c>
      <c r="M752">
        <v>302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2064.92</v>
      </c>
      <c r="CG752">
        <v>1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0</v>
      </c>
      <c r="DQ752">
        <v>0</v>
      </c>
      <c r="DR752">
        <v>0</v>
      </c>
      <c r="DS752">
        <v>0</v>
      </c>
      <c r="DT752">
        <v>0</v>
      </c>
      <c r="DU752">
        <v>0</v>
      </c>
      <c r="DV752">
        <v>0</v>
      </c>
      <c r="DW752">
        <v>1</v>
      </c>
      <c r="DX752">
        <v>0</v>
      </c>
      <c r="DY752">
        <v>0</v>
      </c>
      <c r="DZ752">
        <v>0</v>
      </c>
      <c r="EA752">
        <v>58</v>
      </c>
      <c r="EB752">
        <v>1460</v>
      </c>
      <c r="EC752">
        <v>1</v>
      </c>
      <c r="ED752">
        <v>0</v>
      </c>
    </row>
    <row r="753" spans="1:134" x14ac:dyDescent="0.25">
      <c r="A753" s="1">
        <v>748</v>
      </c>
      <c r="B753" t="s">
        <v>243</v>
      </c>
      <c r="C753" t="s">
        <v>189</v>
      </c>
      <c r="D753">
        <v>92140</v>
      </c>
      <c r="E753" t="s">
        <v>155</v>
      </c>
      <c r="F753" t="s">
        <v>219</v>
      </c>
      <c r="G753" t="s">
        <v>150</v>
      </c>
      <c r="H753" s="2">
        <v>44295</v>
      </c>
      <c r="I753" s="2">
        <v>44659</v>
      </c>
      <c r="J753" s="2">
        <v>44294</v>
      </c>
      <c r="K753" t="s">
        <v>82</v>
      </c>
      <c r="L753">
        <v>2064.9</v>
      </c>
      <c r="M753">
        <v>36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2064.9</v>
      </c>
      <c r="CG753">
        <v>1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0</v>
      </c>
      <c r="DQ753">
        <v>0</v>
      </c>
      <c r="DR753">
        <v>0</v>
      </c>
      <c r="DS753">
        <v>0</v>
      </c>
      <c r="DT753">
        <v>0</v>
      </c>
      <c r="DU753">
        <v>0</v>
      </c>
      <c r="DV753">
        <v>0</v>
      </c>
      <c r="DW753">
        <v>1</v>
      </c>
      <c r="DX753">
        <v>0</v>
      </c>
      <c r="DY753">
        <v>0</v>
      </c>
      <c r="DZ753">
        <v>0</v>
      </c>
      <c r="EA753">
        <v>1</v>
      </c>
      <c r="EB753">
        <v>364</v>
      </c>
      <c r="EC753">
        <v>1</v>
      </c>
      <c r="ED753">
        <v>0</v>
      </c>
    </row>
    <row r="754" spans="1:134" x14ac:dyDescent="0.25">
      <c r="A754" s="1">
        <v>751</v>
      </c>
      <c r="B754" t="s">
        <v>243</v>
      </c>
      <c r="C754" t="s">
        <v>189</v>
      </c>
      <c r="D754">
        <v>92547</v>
      </c>
      <c r="E754" t="s">
        <v>138</v>
      </c>
      <c r="F754" t="s">
        <v>143</v>
      </c>
      <c r="G754" t="s">
        <v>144</v>
      </c>
      <c r="H754" s="2">
        <v>44382</v>
      </c>
      <c r="I754" s="2">
        <v>45843</v>
      </c>
      <c r="J754" s="2">
        <v>44330</v>
      </c>
      <c r="K754" t="s">
        <v>82</v>
      </c>
      <c r="L754">
        <v>2064.9</v>
      </c>
      <c r="M754">
        <v>1393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2064.9</v>
      </c>
      <c r="CG754">
        <v>1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0</v>
      </c>
      <c r="DE754">
        <v>0</v>
      </c>
      <c r="DF754">
        <v>0</v>
      </c>
      <c r="DG754">
        <v>0</v>
      </c>
      <c r="DH754">
        <v>0</v>
      </c>
      <c r="DI754">
        <v>0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0</v>
      </c>
      <c r="DP754">
        <v>0</v>
      </c>
      <c r="DQ754">
        <v>0</v>
      </c>
      <c r="DR754">
        <v>0</v>
      </c>
      <c r="DS754">
        <v>0</v>
      </c>
      <c r="DT754">
        <v>0</v>
      </c>
      <c r="DU754">
        <v>0</v>
      </c>
      <c r="DV754">
        <v>0</v>
      </c>
      <c r="DW754">
        <v>1</v>
      </c>
      <c r="DX754">
        <v>0</v>
      </c>
      <c r="DY754">
        <v>0</v>
      </c>
      <c r="DZ754">
        <v>0</v>
      </c>
      <c r="EA754">
        <v>52</v>
      </c>
      <c r="EB754">
        <v>1461</v>
      </c>
      <c r="EC754">
        <v>1</v>
      </c>
      <c r="ED754">
        <v>0</v>
      </c>
    </row>
    <row r="755" spans="1:134" x14ac:dyDescent="0.25">
      <c r="A755" s="1">
        <v>752</v>
      </c>
      <c r="B755" t="s">
        <v>243</v>
      </c>
      <c r="C755" t="s">
        <v>189</v>
      </c>
      <c r="D755">
        <v>92526</v>
      </c>
      <c r="E755" t="s">
        <v>138</v>
      </c>
      <c r="F755" t="s">
        <v>170</v>
      </c>
      <c r="G755" t="s">
        <v>146</v>
      </c>
      <c r="H755" s="2">
        <v>44392</v>
      </c>
      <c r="I755" s="2">
        <v>45487</v>
      </c>
      <c r="J755" s="2">
        <v>44337</v>
      </c>
      <c r="K755" t="s">
        <v>24</v>
      </c>
      <c r="L755">
        <v>1410.32854</v>
      </c>
      <c r="M755">
        <v>154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1410.32854</v>
      </c>
      <c r="AA755">
        <v>1</v>
      </c>
      <c r="AB755">
        <v>1550</v>
      </c>
      <c r="AC755">
        <v>1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2064.9</v>
      </c>
      <c r="CG755">
        <v>1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1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  <c r="DJ755">
        <v>0</v>
      </c>
      <c r="DK755">
        <v>0</v>
      </c>
      <c r="DL755">
        <v>0</v>
      </c>
      <c r="DM755">
        <v>0</v>
      </c>
      <c r="DN755">
        <v>0</v>
      </c>
      <c r="DO755">
        <v>0</v>
      </c>
      <c r="DP755">
        <v>0</v>
      </c>
      <c r="DQ755">
        <v>0</v>
      </c>
      <c r="DR755">
        <v>0</v>
      </c>
      <c r="DS755">
        <v>0</v>
      </c>
      <c r="DT755">
        <v>0</v>
      </c>
      <c r="DU755">
        <v>0</v>
      </c>
      <c r="DV755">
        <v>0</v>
      </c>
      <c r="DW755">
        <v>0</v>
      </c>
      <c r="DX755">
        <v>0</v>
      </c>
      <c r="DY755">
        <v>0</v>
      </c>
      <c r="DZ755">
        <v>0</v>
      </c>
      <c r="EA755">
        <v>55</v>
      </c>
      <c r="EB755">
        <v>1095</v>
      </c>
      <c r="EC755">
        <v>3</v>
      </c>
      <c r="ED755">
        <v>0</v>
      </c>
    </row>
    <row r="756" spans="1:134" x14ac:dyDescent="0.25">
      <c r="A756" s="1">
        <v>757</v>
      </c>
      <c r="B756" t="s">
        <v>243</v>
      </c>
      <c r="C756" t="s">
        <v>189</v>
      </c>
      <c r="D756">
        <v>92618</v>
      </c>
      <c r="E756" t="s">
        <v>138</v>
      </c>
      <c r="F756" t="s">
        <v>184</v>
      </c>
      <c r="G756" t="s">
        <v>150</v>
      </c>
      <c r="H756" s="2">
        <v>44475</v>
      </c>
      <c r="I756" s="2">
        <v>44925</v>
      </c>
      <c r="J756" s="2">
        <v>44354</v>
      </c>
      <c r="K756" t="s">
        <v>26</v>
      </c>
      <c r="L756">
        <v>1239</v>
      </c>
      <c r="M756">
        <v>933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1239</v>
      </c>
      <c r="AC756">
        <v>1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2064.9</v>
      </c>
      <c r="CG756">
        <v>1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1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0</v>
      </c>
      <c r="DM756">
        <v>0</v>
      </c>
      <c r="DN756">
        <v>0</v>
      </c>
      <c r="DO756">
        <v>0</v>
      </c>
      <c r="DP756">
        <v>0</v>
      </c>
      <c r="DQ756">
        <v>0</v>
      </c>
      <c r="DR756">
        <v>0</v>
      </c>
      <c r="DS756">
        <v>0</v>
      </c>
      <c r="DT756">
        <v>0</v>
      </c>
      <c r="DU756">
        <v>0</v>
      </c>
      <c r="DV756">
        <v>0</v>
      </c>
      <c r="DW756">
        <v>0</v>
      </c>
      <c r="DX756">
        <v>0</v>
      </c>
      <c r="DY756">
        <v>0</v>
      </c>
      <c r="DZ756">
        <v>0</v>
      </c>
      <c r="EA756">
        <v>121</v>
      </c>
      <c r="EB756">
        <v>450</v>
      </c>
      <c r="EC756">
        <v>2</v>
      </c>
      <c r="ED756" s="3">
        <v>17</v>
      </c>
    </row>
    <row r="757" spans="1:134" x14ac:dyDescent="0.25">
      <c r="A757" s="1">
        <v>754</v>
      </c>
      <c r="B757" t="s">
        <v>243</v>
      </c>
      <c r="C757" t="s">
        <v>189</v>
      </c>
      <c r="D757">
        <v>95376</v>
      </c>
      <c r="E757" t="s">
        <v>138</v>
      </c>
      <c r="F757" t="s">
        <v>139</v>
      </c>
      <c r="G757" t="s">
        <v>140</v>
      </c>
      <c r="H757" s="2">
        <v>44467</v>
      </c>
      <c r="I757" s="2">
        <v>44984</v>
      </c>
      <c r="J757" s="2">
        <v>44447</v>
      </c>
      <c r="K757" t="s">
        <v>60</v>
      </c>
      <c r="L757">
        <v>699</v>
      </c>
      <c r="M757">
        <v>848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1034.27</v>
      </c>
      <c r="AA757">
        <v>1</v>
      </c>
      <c r="AB757">
        <v>959.78</v>
      </c>
      <c r="AC757">
        <v>1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699</v>
      </c>
      <c r="BK757">
        <v>1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1099</v>
      </c>
      <c r="CG757">
        <v>1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  <c r="DJ757">
        <v>0</v>
      </c>
      <c r="DK757">
        <v>0</v>
      </c>
      <c r="DL757">
        <v>1</v>
      </c>
      <c r="DM757">
        <v>0</v>
      </c>
      <c r="DN757">
        <v>0</v>
      </c>
      <c r="DO757">
        <v>0</v>
      </c>
      <c r="DP757">
        <v>0</v>
      </c>
      <c r="DQ757">
        <v>0</v>
      </c>
      <c r="DR757">
        <v>0</v>
      </c>
      <c r="DS757">
        <v>0</v>
      </c>
      <c r="DT757">
        <v>0</v>
      </c>
      <c r="DU757">
        <v>0</v>
      </c>
      <c r="DV757">
        <v>0</v>
      </c>
      <c r="DW757">
        <v>0</v>
      </c>
      <c r="DX757">
        <v>0</v>
      </c>
      <c r="DY757">
        <v>0</v>
      </c>
      <c r="DZ757">
        <v>0</v>
      </c>
      <c r="EA757">
        <v>20</v>
      </c>
      <c r="EB757">
        <v>517</v>
      </c>
      <c r="EC757">
        <v>4</v>
      </c>
      <c r="ED757" s="3">
        <v>110</v>
      </c>
    </row>
    <row r="758" spans="1:134" hidden="1" x14ac:dyDescent="0.25">
      <c r="A758" s="1">
        <v>756</v>
      </c>
      <c r="B758" t="s">
        <v>243</v>
      </c>
      <c r="C758" t="s">
        <v>189</v>
      </c>
      <c r="D758">
        <v>95750</v>
      </c>
      <c r="E758" t="s">
        <v>155</v>
      </c>
      <c r="F758" t="s">
        <v>244</v>
      </c>
      <c r="G758" t="s">
        <v>150</v>
      </c>
      <c r="H758" s="2">
        <v>44474</v>
      </c>
      <c r="I758" s="2">
        <v>45020</v>
      </c>
      <c r="J758" s="2">
        <v>44460</v>
      </c>
      <c r="K758" t="s">
        <v>60</v>
      </c>
      <c r="L758">
        <v>17.663460000000001</v>
      </c>
      <c r="M758">
        <v>52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23.826920000000001</v>
      </c>
      <c r="AC758">
        <v>1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17.663460000000001</v>
      </c>
      <c r="BK758">
        <v>1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27.121729999999999</v>
      </c>
      <c r="CG758">
        <v>1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v>0</v>
      </c>
      <c r="DI758">
        <v>0</v>
      </c>
      <c r="DJ758">
        <v>0</v>
      </c>
      <c r="DK758">
        <v>0</v>
      </c>
      <c r="DL758">
        <v>1</v>
      </c>
      <c r="DM758">
        <v>0</v>
      </c>
      <c r="DN758">
        <v>0</v>
      </c>
      <c r="DO758">
        <v>0</v>
      </c>
      <c r="DP758">
        <v>0</v>
      </c>
      <c r="DQ758">
        <v>0</v>
      </c>
      <c r="DR758">
        <v>0</v>
      </c>
      <c r="DS758">
        <v>0</v>
      </c>
      <c r="DT758">
        <v>0</v>
      </c>
      <c r="DU758">
        <v>0</v>
      </c>
      <c r="DV758">
        <v>0</v>
      </c>
      <c r="DW758">
        <v>0</v>
      </c>
      <c r="DX758">
        <v>0</v>
      </c>
      <c r="DY758">
        <v>0</v>
      </c>
      <c r="DZ758">
        <v>0</v>
      </c>
      <c r="EA758">
        <v>14</v>
      </c>
      <c r="EB758">
        <v>546</v>
      </c>
      <c r="EC758">
        <v>3</v>
      </c>
      <c r="ED758" s="3">
        <v>123</v>
      </c>
    </row>
    <row r="759" spans="1:134" hidden="1" x14ac:dyDescent="0.25">
      <c r="A759" s="1">
        <v>755</v>
      </c>
      <c r="B759" t="s">
        <v>243</v>
      </c>
      <c r="C759" t="s">
        <v>189</v>
      </c>
      <c r="D759">
        <v>96027</v>
      </c>
      <c r="E759" t="s">
        <v>138</v>
      </c>
      <c r="F759" t="s">
        <v>171</v>
      </c>
      <c r="G759" t="s">
        <v>142</v>
      </c>
      <c r="H759" s="2">
        <v>44470</v>
      </c>
      <c r="I759" s="2">
        <v>45796</v>
      </c>
      <c r="J759" s="2">
        <v>44461</v>
      </c>
      <c r="K759" t="s">
        <v>26</v>
      </c>
      <c r="L759">
        <v>446.96890999999999</v>
      </c>
      <c r="M759">
        <v>303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1</v>
      </c>
      <c r="AB759">
        <v>446.96890999999999</v>
      </c>
      <c r="AC759">
        <v>1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1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592</v>
      </c>
      <c r="CG759">
        <v>1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1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  <c r="DJ759">
        <v>0</v>
      </c>
      <c r="DK759">
        <v>0</v>
      </c>
      <c r="DL759">
        <v>0</v>
      </c>
      <c r="DM759">
        <v>0</v>
      </c>
      <c r="DN759">
        <v>0</v>
      </c>
      <c r="DO759">
        <v>0</v>
      </c>
      <c r="DP759">
        <v>0</v>
      </c>
      <c r="DQ759">
        <v>0</v>
      </c>
      <c r="DR759">
        <v>0</v>
      </c>
      <c r="DS759">
        <v>0</v>
      </c>
      <c r="DT759">
        <v>0</v>
      </c>
      <c r="DU759">
        <v>0</v>
      </c>
      <c r="DV759">
        <v>0</v>
      </c>
      <c r="DW759">
        <v>0</v>
      </c>
      <c r="DX759">
        <v>0</v>
      </c>
      <c r="DY759">
        <v>0</v>
      </c>
      <c r="DZ759">
        <v>0</v>
      </c>
      <c r="EA759">
        <v>9</v>
      </c>
      <c r="EB759">
        <v>1326</v>
      </c>
      <c r="EC759">
        <v>4</v>
      </c>
      <c r="ED759" s="3">
        <v>124</v>
      </c>
    </row>
    <row r="760" spans="1:134" hidden="1" x14ac:dyDescent="0.25">
      <c r="A760" s="1">
        <v>762</v>
      </c>
      <c r="B760" t="s">
        <v>243</v>
      </c>
      <c r="C760" t="s">
        <v>189</v>
      </c>
      <c r="D760">
        <v>94460</v>
      </c>
      <c r="E760" t="s">
        <v>138</v>
      </c>
      <c r="F760" t="s">
        <v>136</v>
      </c>
      <c r="G760" t="s">
        <v>137</v>
      </c>
      <c r="H760" s="2">
        <v>44562</v>
      </c>
      <c r="I760" s="2">
        <v>46022</v>
      </c>
      <c r="J760" s="2">
        <v>44467</v>
      </c>
      <c r="K760" t="s">
        <v>26</v>
      </c>
      <c r="L760">
        <v>439</v>
      </c>
      <c r="M760">
        <v>193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535</v>
      </c>
      <c r="AA760">
        <v>1</v>
      </c>
      <c r="AB760">
        <v>439</v>
      </c>
      <c r="AC760">
        <v>1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687.87</v>
      </c>
      <c r="BK760">
        <v>1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592</v>
      </c>
      <c r="CG760">
        <v>1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1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</v>
      </c>
      <c r="DP760">
        <v>0</v>
      </c>
      <c r="DQ760">
        <v>0</v>
      </c>
      <c r="DR760">
        <v>0</v>
      </c>
      <c r="DS760">
        <v>0</v>
      </c>
      <c r="DT760">
        <v>0</v>
      </c>
      <c r="DU760">
        <v>0</v>
      </c>
      <c r="DV760">
        <v>0</v>
      </c>
      <c r="DW760">
        <v>0</v>
      </c>
      <c r="DX760">
        <v>0</v>
      </c>
      <c r="DY760">
        <v>0</v>
      </c>
      <c r="DZ760">
        <v>0</v>
      </c>
      <c r="EA760">
        <v>95</v>
      </c>
      <c r="EB760">
        <v>1460</v>
      </c>
      <c r="EC760">
        <v>4</v>
      </c>
      <c r="ED760" s="3">
        <v>130</v>
      </c>
    </row>
    <row r="761" spans="1:134" x14ac:dyDescent="0.25">
      <c r="A761" s="1">
        <v>759</v>
      </c>
      <c r="B761" t="s">
        <v>243</v>
      </c>
      <c r="C761" t="s">
        <v>189</v>
      </c>
      <c r="D761">
        <v>96247</v>
      </c>
      <c r="E761" t="s">
        <v>155</v>
      </c>
      <c r="F761" t="s">
        <v>234</v>
      </c>
      <c r="G761" t="s">
        <v>150</v>
      </c>
      <c r="H761" s="2">
        <v>44498</v>
      </c>
      <c r="I761" s="2">
        <v>44679</v>
      </c>
      <c r="J761" s="2">
        <v>44470</v>
      </c>
      <c r="K761" t="s">
        <v>60</v>
      </c>
      <c r="L761">
        <v>915.49</v>
      </c>
      <c r="M761">
        <v>30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1150</v>
      </c>
      <c r="AA761">
        <v>1</v>
      </c>
      <c r="AB761">
        <v>1239</v>
      </c>
      <c r="AC761">
        <v>1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915.49</v>
      </c>
      <c r="BK761">
        <v>1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1195.6300000000001</v>
      </c>
      <c r="CG761">
        <v>1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  <c r="DJ761">
        <v>0</v>
      </c>
      <c r="DK761">
        <v>0</v>
      </c>
      <c r="DL761">
        <v>1</v>
      </c>
      <c r="DM761">
        <v>0</v>
      </c>
      <c r="DN761">
        <v>0</v>
      </c>
      <c r="DO761">
        <v>0</v>
      </c>
      <c r="DP761">
        <v>0</v>
      </c>
      <c r="DQ761">
        <v>0</v>
      </c>
      <c r="DR761">
        <v>0</v>
      </c>
      <c r="DS761">
        <v>0</v>
      </c>
      <c r="DT761">
        <v>0</v>
      </c>
      <c r="DU761">
        <v>0</v>
      </c>
      <c r="DV761">
        <v>0</v>
      </c>
      <c r="DW761">
        <v>0</v>
      </c>
      <c r="DX761">
        <v>0</v>
      </c>
      <c r="DY761">
        <v>0</v>
      </c>
      <c r="DZ761">
        <v>0</v>
      </c>
      <c r="EA761">
        <v>28</v>
      </c>
      <c r="EB761">
        <v>181</v>
      </c>
      <c r="EC761">
        <v>4</v>
      </c>
      <c r="ED761" s="3">
        <v>133</v>
      </c>
    </row>
    <row r="762" spans="1:134" hidden="1" x14ac:dyDescent="0.25">
      <c r="A762" s="1">
        <v>760</v>
      </c>
      <c r="B762" t="s">
        <v>243</v>
      </c>
      <c r="C762" t="s">
        <v>189</v>
      </c>
      <c r="D762">
        <v>95708</v>
      </c>
      <c r="E762" t="s">
        <v>138</v>
      </c>
      <c r="F762" t="s">
        <v>183</v>
      </c>
      <c r="G762" t="s">
        <v>176</v>
      </c>
      <c r="H762" s="2">
        <v>44539</v>
      </c>
      <c r="I762" s="2">
        <v>45999</v>
      </c>
      <c r="J762" s="2">
        <v>44470</v>
      </c>
      <c r="K762" t="s">
        <v>24</v>
      </c>
      <c r="L762">
        <v>349.99979999999999</v>
      </c>
      <c r="M762">
        <v>520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349.99979999999999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1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1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0</v>
      </c>
      <c r="DP762">
        <v>0</v>
      </c>
      <c r="DQ762">
        <v>0</v>
      </c>
      <c r="DR762">
        <v>0</v>
      </c>
      <c r="DS762">
        <v>0</v>
      </c>
      <c r="DT762">
        <v>0</v>
      </c>
      <c r="DU762">
        <v>0</v>
      </c>
      <c r="DV762">
        <v>0</v>
      </c>
      <c r="DW762">
        <v>0</v>
      </c>
      <c r="DX762">
        <v>0</v>
      </c>
      <c r="DY762">
        <v>0</v>
      </c>
      <c r="DZ762">
        <v>0</v>
      </c>
      <c r="EA762">
        <v>69</v>
      </c>
      <c r="EB762">
        <v>1460</v>
      </c>
      <c r="EC762">
        <v>2</v>
      </c>
      <c r="ED762" s="3">
        <v>133</v>
      </c>
    </row>
    <row r="763" spans="1:134" hidden="1" x14ac:dyDescent="0.25">
      <c r="A763" s="1">
        <v>758</v>
      </c>
      <c r="B763" t="s">
        <v>243</v>
      </c>
      <c r="C763" t="s">
        <v>189</v>
      </c>
      <c r="D763">
        <v>96297</v>
      </c>
      <c r="E763" t="s">
        <v>165</v>
      </c>
      <c r="F763" t="s">
        <v>166</v>
      </c>
      <c r="G763" t="s">
        <v>167</v>
      </c>
      <c r="H763" s="2">
        <v>44480</v>
      </c>
      <c r="I763" s="2">
        <v>44834</v>
      </c>
      <c r="J763" s="2">
        <v>44480</v>
      </c>
      <c r="K763" t="s">
        <v>26</v>
      </c>
      <c r="L763">
        <v>338</v>
      </c>
      <c r="M763">
        <v>630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350</v>
      </c>
      <c r="AA763">
        <v>1</v>
      </c>
      <c r="AB763">
        <v>338</v>
      </c>
      <c r="AC763">
        <v>1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345.1</v>
      </c>
      <c r="BK763">
        <v>1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568.79999999999995</v>
      </c>
      <c r="CG763">
        <v>1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1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0</v>
      </c>
      <c r="DJ763">
        <v>0</v>
      </c>
      <c r="DK763">
        <v>0</v>
      </c>
      <c r="DL763">
        <v>0</v>
      </c>
      <c r="DM763">
        <v>0</v>
      </c>
      <c r="DN763">
        <v>0</v>
      </c>
      <c r="DO763">
        <v>0</v>
      </c>
      <c r="DP763">
        <v>0</v>
      </c>
      <c r="DQ763">
        <v>0</v>
      </c>
      <c r="DR763">
        <v>0</v>
      </c>
      <c r="DS763">
        <v>0</v>
      </c>
      <c r="DT763">
        <v>0</v>
      </c>
      <c r="DU763">
        <v>0</v>
      </c>
      <c r="DV763">
        <v>0</v>
      </c>
      <c r="DW763">
        <v>0</v>
      </c>
      <c r="DX763">
        <v>0</v>
      </c>
      <c r="DY763">
        <v>0</v>
      </c>
      <c r="DZ763">
        <v>0</v>
      </c>
      <c r="EA763">
        <v>0</v>
      </c>
      <c r="EB763">
        <v>354</v>
      </c>
      <c r="EC763">
        <v>4</v>
      </c>
      <c r="ED763" s="3">
        <v>143</v>
      </c>
    </row>
    <row r="764" spans="1:134" hidden="1" x14ac:dyDescent="0.25">
      <c r="A764" s="1">
        <v>761</v>
      </c>
      <c r="B764" t="s">
        <v>243</v>
      </c>
      <c r="C764" t="s">
        <v>189</v>
      </c>
      <c r="D764">
        <v>97676</v>
      </c>
      <c r="E764" t="s">
        <v>155</v>
      </c>
      <c r="F764" t="s">
        <v>215</v>
      </c>
      <c r="G764" t="s">
        <v>176</v>
      </c>
      <c r="H764" s="2">
        <v>44553</v>
      </c>
      <c r="I764" s="2">
        <v>45099</v>
      </c>
      <c r="J764" s="2">
        <v>44537</v>
      </c>
      <c r="K764" t="s">
        <v>26</v>
      </c>
      <c r="L764">
        <v>275</v>
      </c>
      <c r="M764">
        <v>120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275</v>
      </c>
      <c r="AC764">
        <v>1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568.79999999999995</v>
      </c>
      <c r="CG764">
        <v>1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1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0</v>
      </c>
      <c r="DI764">
        <v>0</v>
      </c>
      <c r="DJ764">
        <v>0</v>
      </c>
      <c r="DK764">
        <v>0</v>
      </c>
      <c r="DL764">
        <v>0</v>
      </c>
      <c r="DM764">
        <v>0</v>
      </c>
      <c r="DN764">
        <v>0</v>
      </c>
      <c r="DO764">
        <v>0</v>
      </c>
      <c r="DP764">
        <v>0</v>
      </c>
      <c r="DQ764">
        <v>0</v>
      </c>
      <c r="DR764">
        <v>0</v>
      </c>
      <c r="DS764">
        <v>0</v>
      </c>
      <c r="DT764">
        <v>0</v>
      </c>
      <c r="DU764">
        <v>0</v>
      </c>
      <c r="DV764">
        <v>0</v>
      </c>
      <c r="DW764">
        <v>0</v>
      </c>
      <c r="DX764">
        <v>0</v>
      </c>
      <c r="DY764">
        <v>0</v>
      </c>
      <c r="DZ764">
        <v>0</v>
      </c>
      <c r="EA764">
        <v>16</v>
      </c>
      <c r="EB764">
        <v>546</v>
      </c>
      <c r="EC764">
        <v>2</v>
      </c>
      <c r="ED764" s="3">
        <v>200</v>
      </c>
    </row>
    <row r="765" spans="1:134" hidden="1" x14ac:dyDescent="0.25">
      <c r="A765" s="1">
        <v>763</v>
      </c>
      <c r="B765" t="s">
        <v>243</v>
      </c>
      <c r="C765" t="s">
        <v>189</v>
      </c>
      <c r="D765">
        <v>98605</v>
      </c>
      <c r="E765" t="s">
        <v>165</v>
      </c>
      <c r="F765" t="s">
        <v>160</v>
      </c>
      <c r="G765" t="s">
        <v>161</v>
      </c>
      <c r="H765" s="2">
        <v>44587</v>
      </c>
      <c r="I765" s="2">
        <v>45688</v>
      </c>
      <c r="J765" s="2">
        <v>44587</v>
      </c>
      <c r="K765" t="s">
        <v>26</v>
      </c>
      <c r="L765">
        <v>188.00004999999999</v>
      </c>
      <c r="M765">
        <v>898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324.33904000000001</v>
      </c>
      <c r="AA765">
        <v>1</v>
      </c>
      <c r="AB765">
        <v>188.00004999999999</v>
      </c>
      <c r="AC765">
        <v>1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274.49876999999998</v>
      </c>
      <c r="BK765">
        <v>1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568.79984999999999</v>
      </c>
      <c r="CG765">
        <v>1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1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0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0</v>
      </c>
      <c r="DI765">
        <v>0</v>
      </c>
      <c r="DJ765">
        <v>0</v>
      </c>
      <c r="DK765">
        <v>0</v>
      </c>
      <c r="DL765">
        <v>0</v>
      </c>
      <c r="DM765">
        <v>0</v>
      </c>
      <c r="DN765">
        <v>0</v>
      </c>
      <c r="DO765">
        <v>0</v>
      </c>
      <c r="DP765">
        <v>0</v>
      </c>
      <c r="DQ765">
        <v>0</v>
      </c>
      <c r="DR765">
        <v>0</v>
      </c>
      <c r="DS765">
        <v>0</v>
      </c>
      <c r="DT765">
        <v>0</v>
      </c>
      <c r="DU765">
        <v>0</v>
      </c>
      <c r="DV765">
        <v>0</v>
      </c>
      <c r="DW765">
        <v>0</v>
      </c>
      <c r="DX765">
        <v>0</v>
      </c>
      <c r="DY765">
        <v>0</v>
      </c>
      <c r="DZ765">
        <v>0</v>
      </c>
      <c r="EA765">
        <v>0</v>
      </c>
      <c r="EB765">
        <v>1101</v>
      </c>
      <c r="EC765">
        <v>4</v>
      </c>
      <c r="ED765" s="3">
        <v>250</v>
      </c>
    </row>
    <row r="766" spans="1:134" hidden="1" x14ac:dyDescent="0.25">
      <c r="A766" s="1">
        <v>764</v>
      </c>
      <c r="B766" t="s">
        <v>245</v>
      </c>
      <c r="C766" t="s">
        <v>134</v>
      </c>
      <c r="D766">
        <v>62643</v>
      </c>
      <c r="E766" t="s">
        <v>138</v>
      </c>
      <c r="F766" t="s">
        <v>141</v>
      </c>
      <c r="G766" t="s">
        <v>142</v>
      </c>
      <c r="H766" s="2">
        <v>42826</v>
      </c>
      <c r="I766" s="2">
        <v>44377</v>
      </c>
      <c r="J766" s="2">
        <v>42800</v>
      </c>
      <c r="K766" t="s">
        <v>84</v>
      </c>
      <c r="L766">
        <v>13.29889</v>
      </c>
      <c r="M766">
        <v>567330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13.29889</v>
      </c>
      <c r="CI766">
        <v>1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  <c r="DJ766">
        <v>0</v>
      </c>
      <c r="DK766">
        <v>0</v>
      </c>
      <c r="DL766">
        <v>0</v>
      </c>
      <c r="DM766">
        <v>0</v>
      </c>
      <c r="DN766">
        <v>0</v>
      </c>
      <c r="DO766">
        <v>0</v>
      </c>
      <c r="DP766">
        <v>0</v>
      </c>
      <c r="DQ766">
        <v>0</v>
      </c>
      <c r="DR766">
        <v>0</v>
      </c>
      <c r="DS766">
        <v>0</v>
      </c>
      <c r="DT766">
        <v>0</v>
      </c>
      <c r="DU766">
        <v>0</v>
      </c>
      <c r="DV766">
        <v>0</v>
      </c>
      <c r="DW766">
        <v>0</v>
      </c>
      <c r="DX766">
        <v>1</v>
      </c>
      <c r="DY766">
        <v>0</v>
      </c>
      <c r="DZ766">
        <v>0</v>
      </c>
      <c r="EA766">
        <v>26</v>
      </c>
      <c r="EB766">
        <v>1551</v>
      </c>
      <c r="EC766">
        <v>1</v>
      </c>
      <c r="ED766">
        <v>0</v>
      </c>
    </row>
    <row r="767" spans="1:134" hidden="1" x14ac:dyDescent="0.25">
      <c r="A767" s="1">
        <v>766</v>
      </c>
      <c r="B767" t="s">
        <v>245</v>
      </c>
      <c r="C767" t="s">
        <v>134</v>
      </c>
      <c r="D767">
        <v>64692</v>
      </c>
      <c r="E767" t="s">
        <v>138</v>
      </c>
      <c r="F767" t="s">
        <v>145</v>
      </c>
      <c r="G767" t="s">
        <v>146</v>
      </c>
      <c r="H767" s="2">
        <v>43124</v>
      </c>
      <c r="I767" s="2">
        <v>44401</v>
      </c>
      <c r="J767" s="2">
        <v>42914</v>
      </c>
      <c r="K767" t="s">
        <v>84</v>
      </c>
      <c r="L767">
        <v>13.29889</v>
      </c>
      <c r="M767">
        <v>96133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13.29889</v>
      </c>
      <c r="CI767">
        <v>1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  <c r="DJ767">
        <v>0</v>
      </c>
      <c r="DK767">
        <v>0</v>
      </c>
      <c r="DL767">
        <v>0</v>
      </c>
      <c r="DM767">
        <v>0</v>
      </c>
      <c r="DN767">
        <v>0</v>
      </c>
      <c r="DO767">
        <v>0</v>
      </c>
      <c r="DP767">
        <v>0</v>
      </c>
      <c r="DQ767">
        <v>0</v>
      </c>
      <c r="DR767">
        <v>0</v>
      </c>
      <c r="DS767">
        <v>0</v>
      </c>
      <c r="DT767">
        <v>0</v>
      </c>
      <c r="DU767">
        <v>0</v>
      </c>
      <c r="DV767">
        <v>0</v>
      </c>
      <c r="DW767">
        <v>0</v>
      </c>
      <c r="DX767">
        <v>1</v>
      </c>
      <c r="DY767">
        <v>0</v>
      </c>
      <c r="DZ767">
        <v>0</v>
      </c>
      <c r="EA767">
        <v>210</v>
      </c>
      <c r="EB767">
        <v>1277</v>
      </c>
      <c r="EC767">
        <v>1</v>
      </c>
      <c r="ED767">
        <v>0</v>
      </c>
    </row>
    <row r="768" spans="1:134" hidden="1" x14ac:dyDescent="0.25">
      <c r="A768" s="1">
        <v>772</v>
      </c>
      <c r="B768" t="s">
        <v>245</v>
      </c>
      <c r="C768" t="s">
        <v>134</v>
      </c>
      <c r="D768">
        <v>67051</v>
      </c>
      <c r="E768" t="s">
        <v>138</v>
      </c>
      <c r="F768" t="s">
        <v>147</v>
      </c>
      <c r="G768" t="s">
        <v>148</v>
      </c>
      <c r="H768" s="2">
        <v>43221</v>
      </c>
      <c r="I768" s="2">
        <v>44317</v>
      </c>
      <c r="J768" s="2">
        <v>43054</v>
      </c>
      <c r="K768" t="s">
        <v>26</v>
      </c>
      <c r="L768">
        <v>1.62</v>
      </c>
      <c r="M768">
        <v>135734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1.62</v>
      </c>
      <c r="AC768">
        <v>1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13.29889</v>
      </c>
      <c r="CI768">
        <v>1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1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  <c r="DJ768">
        <v>0</v>
      </c>
      <c r="DK768">
        <v>0</v>
      </c>
      <c r="DL768">
        <v>0</v>
      </c>
      <c r="DM768">
        <v>0</v>
      </c>
      <c r="DN768">
        <v>0</v>
      </c>
      <c r="DO768">
        <v>0</v>
      </c>
      <c r="DP768">
        <v>0</v>
      </c>
      <c r="DQ768">
        <v>0</v>
      </c>
      <c r="DR768">
        <v>0</v>
      </c>
      <c r="DS768">
        <v>0</v>
      </c>
      <c r="DT768">
        <v>0</v>
      </c>
      <c r="DU768">
        <v>0</v>
      </c>
      <c r="DV768">
        <v>0</v>
      </c>
      <c r="DW768">
        <v>0</v>
      </c>
      <c r="DX768">
        <v>0</v>
      </c>
      <c r="DY768">
        <v>0</v>
      </c>
      <c r="DZ768">
        <v>0</v>
      </c>
      <c r="EA768">
        <v>167</v>
      </c>
      <c r="EB768">
        <v>1096</v>
      </c>
      <c r="EC768">
        <v>2</v>
      </c>
      <c r="ED768">
        <v>0</v>
      </c>
    </row>
    <row r="769" spans="1:134" hidden="1" x14ac:dyDescent="0.25">
      <c r="A769" s="1">
        <v>765</v>
      </c>
      <c r="B769" t="s">
        <v>245</v>
      </c>
      <c r="C769" t="s">
        <v>134</v>
      </c>
      <c r="D769">
        <v>67460</v>
      </c>
      <c r="E769" t="s">
        <v>138</v>
      </c>
      <c r="F769" t="s">
        <v>141</v>
      </c>
      <c r="G769" t="s">
        <v>142</v>
      </c>
      <c r="H769" s="2">
        <v>43115</v>
      </c>
      <c r="I769" s="2">
        <v>44331</v>
      </c>
      <c r="J769" s="2">
        <v>43066</v>
      </c>
      <c r="K769" t="s">
        <v>84</v>
      </c>
      <c r="L769">
        <v>13.29889</v>
      </c>
      <c r="M769">
        <v>228675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1.03</v>
      </c>
      <c r="AC769">
        <v>1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13.29889</v>
      </c>
      <c r="CI769">
        <v>1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  <c r="DJ769">
        <v>0</v>
      </c>
      <c r="DK769">
        <v>0</v>
      </c>
      <c r="DL769">
        <v>0</v>
      </c>
      <c r="DM769">
        <v>0</v>
      </c>
      <c r="DN769">
        <v>0</v>
      </c>
      <c r="DO769">
        <v>0</v>
      </c>
      <c r="DP769">
        <v>0</v>
      </c>
      <c r="DQ769">
        <v>0</v>
      </c>
      <c r="DR769">
        <v>0</v>
      </c>
      <c r="DS769">
        <v>0</v>
      </c>
      <c r="DT769">
        <v>0</v>
      </c>
      <c r="DU769">
        <v>0</v>
      </c>
      <c r="DV769">
        <v>0</v>
      </c>
      <c r="DW769">
        <v>0</v>
      </c>
      <c r="DX769">
        <v>1</v>
      </c>
      <c r="DY769">
        <v>0</v>
      </c>
      <c r="DZ769">
        <v>0</v>
      </c>
      <c r="EA769">
        <v>49</v>
      </c>
      <c r="EB769">
        <v>1216</v>
      </c>
      <c r="EC769">
        <v>2</v>
      </c>
      <c r="ED769" s="3">
        <v>12</v>
      </c>
    </row>
    <row r="770" spans="1:134" hidden="1" x14ac:dyDescent="0.25">
      <c r="A770" s="1">
        <v>771</v>
      </c>
      <c r="B770" t="s">
        <v>245</v>
      </c>
      <c r="C770" t="s">
        <v>134</v>
      </c>
      <c r="D770">
        <v>67404</v>
      </c>
      <c r="E770" t="s">
        <v>138</v>
      </c>
      <c r="F770" t="s">
        <v>158</v>
      </c>
      <c r="G770" t="s">
        <v>159</v>
      </c>
      <c r="H770" s="2">
        <v>43200</v>
      </c>
      <c r="I770" s="2">
        <v>44661</v>
      </c>
      <c r="J770" s="2">
        <v>43082</v>
      </c>
      <c r="K770" t="s">
        <v>12</v>
      </c>
      <c r="L770">
        <v>1.45</v>
      </c>
      <c r="M770">
        <v>65880</v>
      </c>
      <c r="N770">
        <v>1.45</v>
      </c>
      <c r="O770">
        <v>1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1.44998</v>
      </c>
      <c r="CG770">
        <v>1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1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  <c r="DB770">
        <v>0</v>
      </c>
      <c r="DC770">
        <v>0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  <c r="DJ770">
        <v>0</v>
      </c>
      <c r="DK770">
        <v>0</v>
      </c>
      <c r="DL770">
        <v>0</v>
      </c>
      <c r="DM770">
        <v>0</v>
      </c>
      <c r="DN770">
        <v>0</v>
      </c>
      <c r="DO770">
        <v>0</v>
      </c>
      <c r="DP770">
        <v>0</v>
      </c>
      <c r="DQ770">
        <v>0</v>
      </c>
      <c r="DR770">
        <v>0</v>
      </c>
      <c r="DS770">
        <v>0</v>
      </c>
      <c r="DT770">
        <v>0</v>
      </c>
      <c r="DU770">
        <v>0</v>
      </c>
      <c r="DV770">
        <v>0</v>
      </c>
      <c r="DW770">
        <v>0</v>
      </c>
      <c r="DX770">
        <v>0</v>
      </c>
      <c r="DY770">
        <v>0</v>
      </c>
      <c r="DZ770">
        <v>0</v>
      </c>
      <c r="EA770">
        <v>118</v>
      </c>
      <c r="EB770">
        <v>1461</v>
      </c>
      <c r="EC770">
        <v>2</v>
      </c>
      <c r="ED770" s="3">
        <v>28</v>
      </c>
    </row>
    <row r="771" spans="1:134" hidden="1" x14ac:dyDescent="0.25">
      <c r="A771" s="1">
        <v>767</v>
      </c>
      <c r="B771" t="s">
        <v>245</v>
      </c>
      <c r="C771" t="s">
        <v>134</v>
      </c>
      <c r="D771">
        <v>70398</v>
      </c>
      <c r="E771" t="s">
        <v>138</v>
      </c>
      <c r="F771" t="s">
        <v>141</v>
      </c>
      <c r="G771" t="s">
        <v>142</v>
      </c>
      <c r="H771" s="2">
        <v>43235</v>
      </c>
      <c r="I771" s="2">
        <v>44301</v>
      </c>
      <c r="J771" s="2">
        <v>43217</v>
      </c>
      <c r="K771" t="s">
        <v>24</v>
      </c>
      <c r="L771">
        <v>0.53249999999999997</v>
      </c>
      <c r="M771">
        <v>405961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0.53249999999999997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0.57255</v>
      </c>
      <c r="AG771">
        <v>1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12.634</v>
      </c>
      <c r="CI771">
        <v>1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1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0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  <c r="DJ771">
        <v>0</v>
      </c>
      <c r="DK771">
        <v>0</v>
      </c>
      <c r="DL771">
        <v>0</v>
      </c>
      <c r="DM771">
        <v>0</v>
      </c>
      <c r="DN771">
        <v>0</v>
      </c>
      <c r="DO771">
        <v>0</v>
      </c>
      <c r="DP771">
        <v>0</v>
      </c>
      <c r="DQ771">
        <v>0</v>
      </c>
      <c r="DR771">
        <v>0</v>
      </c>
      <c r="DS771">
        <v>0</v>
      </c>
      <c r="DT771">
        <v>0</v>
      </c>
      <c r="DU771">
        <v>0</v>
      </c>
      <c r="DV771">
        <v>0</v>
      </c>
      <c r="DW771">
        <v>0</v>
      </c>
      <c r="DX771">
        <v>0</v>
      </c>
      <c r="DY771">
        <v>0</v>
      </c>
      <c r="DZ771">
        <v>0</v>
      </c>
      <c r="EA771">
        <v>18</v>
      </c>
      <c r="EB771">
        <v>1066</v>
      </c>
      <c r="EC771">
        <v>3</v>
      </c>
      <c r="ED771" s="3">
        <v>163</v>
      </c>
    </row>
    <row r="772" spans="1:134" hidden="1" x14ac:dyDescent="0.25">
      <c r="A772" s="1">
        <v>769</v>
      </c>
      <c r="B772" t="s">
        <v>245</v>
      </c>
      <c r="C772" t="s">
        <v>134</v>
      </c>
      <c r="D772">
        <v>70914</v>
      </c>
      <c r="E772" t="s">
        <v>138</v>
      </c>
      <c r="F772" t="s">
        <v>168</v>
      </c>
      <c r="G772" t="s">
        <v>169</v>
      </c>
      <c r="H772" s="2">
        <v>43454</v>
      </c>
      <c r="I772" s="2">
        <v>44550</v>
      </c>
      <c r="J772" s="2">
        <v>43271</v>
      </c>
      <c r="K772" t="s">
        <v>24</v>
      </c>
      <c r="L772">
        <v>0.51980000000000004</v>
      </c>
      <c r="M772">
        <v>600000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0.51980000000000004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0.57999999999999996</v>
      </c>
      <c r="AG772">
        <v>1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0.58111000000000002</v>
      </c>
      <c r="CG772">
        <v>1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1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0</v>
      </c>
      <c r="DA772">
        <v>0</v>
      </c>
      <c r="DB772">
        <v>0</v>
      </c>
      <c r="DC772">
        <v>0</v>
      </c>
      <c r="DD772">
        <v>0</v>
      </c>
      <c r="DE772">
        <v>0</v>
      </c>
      <c r="DF772">
        <v>0</v>
      </c>
      <c r="DG772">
        <v>0</v>
      </c>
      <c r="DH772">
        <v>0</v>
      </c>
      <c r="DI772">
        <v>0</v>
      </c>
      <c r="DJ772">
        <v>0</v>
      </c>
      <c r="DK772">
        <v>0</v>
      </c>
      <c r="DL772">
        <v>0</v>
      </c>
      <c r="DM772">
        <v>0</v>
      </c>
      <c r="DN772">
        <v>0</v>
      </c>
      <c r="DO772">
        <v>0</v>
      </c>
      <c r="DP772">
        <v>0</v>
      </c>
      <c r="DQ772">
        <v>0</v>
      </c>
      <c r="DR772">
        <v>0</v>
      </c>
      <c r="DS772">
        <v>0</v>
      </c>
      <c r="DT772">
        <v>0</v>
      </c>
      <c r="DU772">
        <v>0</v>
      </c>
      <c r="DV772">
        <v>0</v>
      </c>
      <c r="DW772">
        <v>0</v>
      </c>
      <c r="DX772">
        <v>0</v>
      </c>
      <c r="DY772">
        <v>0</v>
      </c>
      <c r="DZ772">
        <v>0</v>
      </c>
      <c r="EA772">
        <v>183</v>
      </c>
      <c r="EB772">
        <v>1096</v>
      </c>
      <c r="EC772">
        <v>3</v>
      </c>
      <c r="ED772" s="3">
        <v>217</v>
      </c>
    </row>
    <row r="773" spans="1:134" hidden="1" x14ac:dyDescent="0.25">
      <c r="A773" s="1">
        <v>773</v>
      </c>
      <c r="B773" t="s">
        <v>245</v>
      </c>
      <c r="C773" t="s">
        <v>134</v>
      </c>
      <c r="D773">
        <v>70926</v>
      </c>
      <c r="E773" t="s">
        <v>138</v>
      </c>
      <c r="F773" t="s">
        <v>179</v>
      </c>
      <c r="G773" t="s">
        <v>180</v>
      </c>
      <c r="H773" s="2">
        <v>43321</v>
      </c>
      <c r="I773" s="2">
        <v>44417</v>
      </c>
      <c r="J773" s="2">
        <v>43276</v>
      </c>
      <c r="K773" t="s">
        <v>30</v>
      </c>
      <c r="L773">
        <v>0.44879000000000002</v>
      </c>
      <c r="M773">
        <v>281280</v>
      </c>
      <c r="N773">
        <v>0.97</v>
      </c>
      <c r="O773">
        <v>1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1.1180000000000001</v>
      </c>
      <c r="AA773">
        <v>1</v>
      </c>
      <c r="AB773">
        <v>1.72</v>
      </c>
      <c r="AC773">
        <v>1</v>
      </c>
      <c r="AD773">
        <v>0</v>
      </c>
      <c r="AE773">
        <v>0</v>
      </c>
      <c r="AF773">
        <v>0.44879000000000002</v>
      </c>
      <c r="AG773">
        <v>1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0.58111000000000002</v>
      </c>
      <c r="CG773">
        <v>1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1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</v>
      </c>
      <c r="DP773">
        <v>0</v>
      </c>
      <c r="DQ773">
        <v>0</v>
      </c>
      <c r="DR773">
        <v>0</v>
      </c>
      <c r="DS773">
        <v>0</v>
      </c>
      <c r="DT773">
        <v>0</v>
      </c>
      <c r="DU773">
        <v>0</v>
      </c>
      <c r="DV773">
        <v>0</v>
      </c>
      <c r="DW773">
        <v>0</v>
      </c>
      <c r="DX773">
        <v>0</v>
      </c>
      <c r="DY773">
        <v>0</v>
      </c>
      <c r="DZ773">
        <v>0</v>
      </c>
      <c r="EA773">
        <v>45</v>
      </c>
      <c r="EB773">
        <v>1096</v>
      </c>
      <c r="EC773">
        <v>5</v>
      </c>
      <c r="ED773" s="3">
        <v>222</v>
      </c>
    </row>
    <row r="774" spans="1:134" hidden="1" x14ac:dyDescent="0.25">
      <c r="A774" s="1">
        <v>768</v>
      </c>
      <c r="B774" t="s">
        <v>245</v>
      </c>
      <c r="C774" t="s">
        <v>134</v>
      </c>
      <c r="D774">
        <v>72472</v>
      </c>
      <c r="E774" t="s">
        <v>138</v>
      </c>
      <c r="F774" t="s">
        <v>151</v>
      </c>
      <c r="G774" t="s">
        <v>152</v>
      </c>
      <c r="H774" s="2">
        <v>43377</v>
      </c>
      <c r="I774" s="2">
        <v>45203</v>
      </c>
      <c r="J774" s="2">
        <v>43342</v>
      </c>
      <c r="K774" t="s">
        <v>82</v>
      </c>
      <c r="L774">
        <v>0.58111000000000002</v>
      </c>
      <c r="M774">
        <v>47940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0.95</v>
      </c>
      <c r="AC774">
        <v>1</v>
      </c>
      <c r="AD774">
        <v>0</v>
      </c>
      <c r="AE774">
        <v>0</v>
      </c>
      <c r="AF774">
        <v>0.88</v>
      </c>
      <c r="AG774">
        <v>1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0.58111000000000002</v>
      </c>
      <c r="CG774">
        <v>1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0</v>
      </c>
      <c r="DI774">
        <v>0</v>
      </c>
      <c r="DJ774">
        <v>0</v>
      </c>
      <c r="DK774">
        <v>0</v>
      </c>
      <c r="DL774">
        <v>0</v>
      </c>
      <c r="DM774">
        <v>0</v>
      </c>
      <c r="DN774">
        <v>0</v>
      </c>
      <c r="DO774">
        <v>0</v>
      </c>
      <c r="DP774">
        <v>0</v>
      </c>
      <c r="DQ774">
        <v>0</v>
      </c>
      <c r="DR774">
        <v>0</v>
      </c>
      <c r="DS774">
        <v>0</v>
      </c>
      <c r="DT774">
        <v>0</v>
      </c>
      <c r="DU774">
        <v>0</v>
      </c>
      <c r="DV774">
        <v>0</v>
      </c>
      <c r="DW774">
        <v>1</v>
      </c>
      <c r="DX774">
        <v>0</v>
      </c>
      <c r="DY774">
        <v>0</v>
      </c>
      <c r="DZ774">
        <v>0</v>
      </c>
      <c r="EA774">
        <v>35</v>
      </c>
      <c r="EB774">
        <v>1826</v>
      </c>
      <c r="EC774">
        <v>3</v>
      </c>
      <c r="ED774" s="3">
        <v>288</v>
      </c>
    </row>
    <row r="775" spans="1:134" hidden="1" x14ac:dyDescent="0.25">
      <c r="A775" s="1">
        <v>774</v>
      </c>
      <c r="B775" t="s">
        <v>245</v>
      </c>
      <c r="C775" t="s">
        <v>134</v>
      </c>
      <c r="D775">
        <v>74397</v>
      </c>
      <c r="E775" t="s">
        <v>138</v>
      </c>
      <c r="F775" t="s">
        <v>149</v>
      </c>
      <c r="G775" t="s">
        <v>150</v>
      </c>
      <c r="H775" s="2">
        <v>43648</v>
      </c>
      <c r="I775" s="2">
        <v>44927</v>
      </c>
      <c r="J775" s="2">
        <v>43537</v>
      </c>
      <c r="K775" t="s">
        <v>30</v>
      </c>
      <c r="L775">
        <v>0.49</v>
      </c>
      <c r="M775">
        <v>339897</v>
      </c>
      <c r="N775">
        <v>0.97</v>
      </c>
      <c r="O775">
        <v>1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0.59299999999999997</v>
      </c>
      <c r="AA775">
        <v>1</v>
      </c>
      <c r="AB775">
        <v>0.98</v>
      </c>
      <c r="AC775">
        <v>1</v>
      </c>
      <c r="AD775">
        <v>0</v>
      </c>
      <c r="AE775">
        <v>0</v>
      </c>
      <c r="AF775">
        <v>0.49</v>
      </c>
      <c r="AG775">
        <v>1</v>
      </c>
      <c r="AH775">
        <v>0.64214000000000004</v>
      </c>
      <c r="AI775">
        <v>1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1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H775">
        <v>0</v>
      </c>
      <c r="DI775">
        <v>0</v>
      </c>
      <c r="DJ775">
        <v>0</v>
      </c>
      <c r="DK775">
        <v>0</v>
      </c>
      <c r="DL775">
        <v>0</v>
      </c>
      <c r="DM775">
        <v>0</v>
      </c>
      <c r="DN775">
        <v>0</v>
      </c>
      <c r="DO775">
        <v>0</v>
      </c>
      <c r="DP775">
        <v>0</v>
      </c>
      <c r="DQ775">
        <v>0</v>
      </c>
      <c r="DR775">
        <v>0</v>
      </c>
      <c r="DS775">
        <v>0</v>
      </c>
      <c r="DT775">
        <v>0</v>
      </c>
      <c r="DU775">
        <v>0</v>
      </c>
      <c r="DV775">
        <v>0</v>
      </c>
      <c r="DW775">
        <v>0</v>
      </c>
      <c r="DX775">
        <v>0</v>
      </c>
      <c r="DY775">
        <v>0</v>
      </c>
      <c r="DZ775">
        <v>0</v>
      </c>
      <c r="EA775">
        <v>111</v>
      </c>
      <c r="EB775">
        <v>1279</v>
      </c>
      <c r="EC775">
        <v>5</v>
      </c>
      <c r="ED775" s="3">
        <v>483</v>
      </c>
    </row>
    <row r="776" spans="1:134" hidden="1" x14ac:dyDescent="0.25">
      <c r="A776" s="1">
        <v>775</v>
      </c>
      <c r="B776" t="s">
        <v>245</v>
      </c>
      <c r="C776" t="s">
        <v>134</v>
      </c>
      <c r="D776">
        <v>77812</v>
      </c>
      <c r="E776" t="s">
        <v>138</v>
      </c>
      <c r="F776" t="s">
        <v>143</v>
      </c>
      <c r="G776" t="s">
        <v>144</v>
      </c>
      <c r="H776" s="2">
        <v>43670</v>
      </c>
      <c r="I776" s="2">
        <v>45131</v>
      </c>
      <c r="J776" s="2">
        <v>43651</v>
      </c>
      <c r="K776" t="s">
        <v>22</v>
      </c>
      <c r="L776">
        <v>0.15609000000000001</v>
      </c>
      <c r="M776">
        <v>51900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0.15609000000000001</v>
      </c>
      <c r="Y776">
        <v>1</v>
      </c>
      <c r="Z776">
        <v>0.57999999999999996</v>
      </c>
      <c r="AA776">
        <v>1</v>
      </c>
      <c r="AB776">
        <v>1.27</v>
      </c>
      <c r="AC776">
        <v>1</v>
      </c>
      <c r="AD776">
        <v>0</v>
      </c>
      <c r="AE776">
        <v>0</v>
      </c>
      <c r="AF776">
        <v>0.47211999999999998</v>
      </c>
      <c r="AG776">
        <v>1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1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v>0</v>
      </c>
      <c r="DI776">
        <v>0</v>
      </c>
      <c r="DJ776">
        <v>0</v>
      </c>
      <c r="DK776">
        <v>0</v>
      </c>
      <c r="DL776">
        <v>0</v>
      </c>
      <c r="DM776">
        <v>0</v>
      </c>
      <c r="DN776">
        <v>0</v>
      </c>
      <c r="DO776">
        <v>0</v>
      </c>
      <c r="DP776">
        <v>0</v>
      </c>
      <c r="DQ776">
        <v>0</v>
      </c>
      <c r="DR776">
        <v>0</v>
      </c>
      <c r="DS776">
        <v>0</v>
      </c>
      <c r="DT776">
        <v>0</v>
      </c>
      <c r="DU776">
        <v>0</v>
      </c>
      <c r="DV776">
        <v>0</v>
      </c>
      <c r="DW776">
        <v>0</v>
      </c>
      <c r="DX776">
        <v>0</v>
      </c>
      <c r="DY776">
        <v>0</v>
      </c>
      <c r="DZ776">
        <v>0</v>
      </c>
      <c r="EA776">
        <v>19</v>
      </c>
      <c r="EB776">
        <v>1461</v>
      </c>
      <c r="EC776">
        <v>4</v>
      </c>
      <c r="ED776" s="3">
        <v>597</v>
      </c>
    </row>
    <row r="777" spans="1:134" hidden="1" x14ac:dyDescent="0.25">
      <c r="A777" s="1">
        <v>782</v>
      </c>
      <c r="B777" t="s">
        <v>245</v>
      </c>
      <c r="C777" t="s">
        <v>134</v>
      </c>
      <c r="D777">
        <v>78730</v>
      </c>
      <c r="E777" t="s">
        <v>138</v>
      </c>
      <c r="F777" t="s">
        <v>177</v>
      </c>
      <c r="G777" t="s">
        <v>178</v>
      </c>
      <c r="H777" s="2">
        <v>44047</v>
      </c>
      <c r="I777" s="2">
        <v>45141</v>
      </c>
      <c r="J777" s="2">
        <v>43755</v>
      </c>
      <c r="K777" t="s">
        <v>30</v>
      </c>
      <c r="L777">
        <v>0.44</v>
      </c>
      <c r="M777">
        <v>23800</v>
      </c>
      <c r="N777">
        <v>0.95</v>
      </c>
      <c r="O777">
        <v>1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0.44500000000000001</v>
      </c>
      <c r="Y777">
        <v>1</v>
      </c>
      <c r="Z777">
        <v>0</v>
      </c>
      <c r="AA777">
        <v>0</v>
      </c>
      <c r="AB777">
        <v>1.23</v>
      </c>
      <c r="AC777">
        <v>1</v>
      </c>
      <c r="AD777">
        <v>0</v>
      </c>
      <c r="AE777">
        <v>0</v>
      </c>
      <c r="AF777">
        <v>0.44</v>
      </c>
      <c r="AG777">
        <v>1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12.634</v>
      </c>
      <c r="CI777">
        <v>1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1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0</v>
      </c>
      <c r="DM777">
        <v>0</v>
      </c>
      <c r="DN777">
        <v>0</v>
      </c>
      <c r="DO777">
        <v>0</v>
      </c>
      <c r="DP777">
        <v>0</v>
      </c>
      <c r="DQ777">
        <v>0</v>
      </c>
      <c r="DR777">
        <v>0</v>
      </c>
      <c r="DS777">
        <v>0</v>
      </c>
      <c r="DT777">
        <v>0</v>
      </c>
      <c r="DU777">
        <v>0</v>
      </c>
      <c r="DV777">
        <v>0</v>
      </c>
      <c r="DW777">
        <v>0</v>
      </c>
      <c r="DX777">
        <v>0</v>
      </c>
      <c r="DY777">
        <v>0</v>
      </c>
      <c r="DZ777">
        <v>0</v>
      </c>
      <c r="EA777">
        <v>292</v>
      </c>
      <c r="EB777">
        <v>1094</v>
      </c>
      <c r="EC777">
        <v>5</v>
      </c>
      <c r="ED777" s="3">
        <v>701</v>
      </c>
    </row>
    <row r="778" spans="1:134" hidden="1" x14ac:dyDescent="0.25">
      <c r="A778" s="1">
        <v>777</v>
      </c>
      <c r="B778" t="s">
        <v>245</v>
      </c>
      <c r="C778" t="s">
        <v>134</v>
      </c>
      <c r="D778">
        <v>80164</v>
      </c>
      <c r="E778" t="s">
        <v>155</v>
      </c>
      <c r="F778" t="s">
        <v>246</v>
      </c>
      <c r="G778" t="s">
        <v>140</v>
      </c>
      <c r="H778" s="2">
        <v>43950</v>
      </c>
      <c r="I778" s="2">
        <v>44926</v>
      </c>
      <c r="J778" s="2">
        <v>43781</v>
      </c>
      <c r="K778" t="s">
        <v>30</v>
      </c>
      <c r="L778">
        <v>0.51</v>
      </c>
      <c r="M778">
        <v>1800</v>
      </c>
      <c r="N778">
        <v>0.95</v>
      </c>
      <c r="O778">
        <v>1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0.79</v>
      </c>
      <c r="Y778">
        <v>1</v>
      </c>
      <c r="Z778">
        <v>0</v>
      </c>
      <c r="AA778">
        <v>0</v>
      </c>
      <c r="AB778">
        <v>1.1000000000000001</v>
      </c>
      <c r="AC778">
        <v>1</v>
      </c>
      <c r="AD778">
        <v>0</v>
      </c>
      <c r="AE778">
        <v>0</v>
      </c>
      <c r="AF778">
        <v>0.51</v>
      </c>
      <c r="AG778">
        <v>1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12.634</v>
      </c>
      <c r="CI778">
        <v>1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1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0</v>
      </c>
      <c r="DD778">
        <v>0</v>
      </c>
      <c r="DE778">
        <v>0</v>
      </c>
      <c r="DF778">
        <v>0</v>
      </c>
      <c r="DG778">
        <v>0</v>
      </c>
      <c r="DH778">
        <v>0</v>
      </c>
      <c r="DI778">
        <v>0</v>
      </c>
      <c r="DJ778">
        <v>0</v>
      </c>
      <c r="DK778">
        <v>0</v>
      </c>
      <c r="DL778">
        <v>0</v>
      </c>
      <c r="DM778">
        <v>0</v>
      </c>
      <c r="DN778">
        <v>0</v>
      </c>
      <c r="DO778">
        <v>0</v>
      </c>
      <c r="DP778">
        <v>0</v>
      </c>
      <c r="DQ778">
        <v>0</v>
      </c>
      <c r="DR778">
        <v>0</v>
      </c>
      <c r="DS778">
        <v>0</v>
      </c>
      <c r="DT778">
        <v>0</v>
      </c>
      <c r="DU778">
        <v>0</v>
      </c>
      <c r="DV778">
        <v>0</v>
      </c>
      <c r="DW778">
        <v>0</v>
      </c>
      <c r="DX778">
        <v>0</v>
      </c>
      <c r="DY778">
        <v>0</v>
      </c>
      <c r="DZ778">
        <v>0</v>
      </c>
      <c r="EA778">
        <v>169</v>
      </c>
      <c r="EB778">
        <v>976</v>
      </c>
      <c r="EC778">
        <v>5</v>
      </c>
      <c r="ED778" s="3">
        <v>727</v>
      </c>
    </row>
    <row r="779" spans="1:134" hidden="1" x14ac:dyDescent="0.25">
      <c r="A779" s="1">
        <v>776</v>
      </c>
      <c r="B779" t="s">
        <v>245</v>
      </c>
      <c r="C779" t="s">
        <v>134</v>
      </c>
      <c r="D779">
        <v>80220</v>
      </c>
      <c r="E779" t="s">
        <v>138</v>
      </c>
      <c r="F779" t="s">
        <v>170</v>
      </c>
      <c r="G779" t="s">
        <v>146</v>
      </c>
      <c r="H779" s="2">
        <v>43788</v>
      </c>
      <c r="I779" s="2">
        <v>44401</v>
      </c>
      <c r="J779" s="2">
        <v>43788</v>
      </c>
      <c r="K779" t="s">
        <v>30</v>
      </c>
      <c r="L779">
        <v>0.52</v>
      </c>
      <c r="M779">
        <v>12343</v>
      </c>
      <c r="N779">
        <v>0.88900000000000001</v>
      </c>
      <c r="O779">
        <v>1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0.55000000000000004</v>
      </c>
      <c r="Y779">
        <v>1</v>
      </c>
      <c r="Z779">
        <v>0</v>
      </c>
      <c r="AA779">
        <v>0</v>
      </c>
      <c r="AB779">
        <v>1.1000000000000001</v>
      </c>
      <c r="AC779">
        <v>1</v>
      </c>
      <c r="AD779">
        <v>0</v>
      </c>
      <c r="AE779">
        <v>0</v>
      </c>
      <c r="AF779">
        <v>0.52</v>
      </c>
      <c r="AG779">
        <v>1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12.634</v>
      </c>
      <c r="CI779">
        <v>1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1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0</v>
      </c>
      <c r="DD779">
        <v>0</v>
      </c>
      <c r="DE779">
        <v>0</v>
      </c>
      <c r="DF779">
        <v>0</v>
      </c>
      <c r="DG779">
        <v>0</v>
      </c>
      <c r="DH779">
        <v>0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0</v>
      </c>
      <c r="DQ779">
        <v>0</v>
      </c>
      <c r="DR779">
        <v>0</v>
      </c>
      <c r="DS779">
        <v>0</v>
      </c>
      <c r="DT779">
        <v>0</v>
      </c>
      <c r="DU779">
        <v>0</v>
      </c>
      <c r="DV779">
        <v>0</v>
      </c>
      <c r="DW779">
        <v>0</v>
      </c>
      <c r="DX779">
        <v>0</v>
      </c>
      <c r="DY779">
        <v>0</v>
      </c>
      <c r="DZ779">
        <v>0</v>
      </c>
      <c r="EA779">
        <v>0</v>
      </c>
      <c r="EB779">
        <v>613</v>
      </c>
      <c r="EC779">
        <v>5</v>
      </c>
      <c r="ED779" s="3">
        <v>734</v>
      </c>
    </row>
    <row r="780" spans="1:134" hidden="1" x14ac:dyDescent="0.25">
      <c r="A780" s="1">
        <v>770</v>
      </c>
      <c r="B780" t="s">
        <v>245</v>
      </c>
      <c r="C780" t="s">
        <v>134</v>
      </c>
      <c r="D780">
        <v>81555</v>
      </c>
      <c r="E780" t="s">
        <v>155</v>
      </c>
      <c r="F780" t="s">
        <v>247</v>
      </c>
      <c r="G780" t="s">
        <v>140</v>
      </c>
      <c r="H780" s="2">
        <v>43889</v>
      </c>
      <c r="I780" s="2">
        <v>44619</v>
      </c>
      <c r="J780" s="2">
        <v>43859</v>
      </c>
      <c r="K780" t="s">
        <v>84</v>
      </c>
      <c r="L780">
        <v>12.634</v>
      </c>
      <c r="M780">
        <v>450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12.634</v>
      </c>
      <c r="CI780">
        <v>1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0</v>
      </c>
      <c r="DI780">
        <v>0</v>
      </c>
      <c r="DJ780">
        <v>0</v>
      </c>
      <c r="DK780">
        <v>0</v>
      </c>
      <c r="DL780">
        <v>0</v>
      </c>
      <c r="DM780">
        <v>0</v>
      </c>
      <c r="DN780">
        <v>0</v>
      </c>
      <c r="DO780">
        <v>0</v>
      </c>
      <c r="DP780">
        <v>0</v>
      </c>
      <c r="DQ780">
        <v>0</v>
      </c>
      <c r="DR780">
        <v>0</v>
      </c>
      <c r="DS780">
        <v>0</v>
      </c>
      <c r="DT780">
        <v>0</v>
      </c>
      <c r="DU780">
        <v>0</v>
      </c>
      <c r="DV780">
        <v>0</v>
      </c>
      <c r="DW780">
        <v>0</v>
      </c>
      <c r="DX780">
        <v>1</v>
      </c>
      <c r="DY780">
        <v>0</v>
      </c>
      <c r="DZ780">
        <v>0</v>
      </c>
      <c r="EA780">
        <v>30</v>
      </c>
      <c r="EB780">
        <v>730</v>
      </c>
      <c r="EC780">
        <v>1</v>
      </c>
      <c r="ED780" s="3">
        <v>805</v>
      </c>
    </row>
    <row r="781" spans="1:134" hidden="1" x14ac:dyDescent="0.25">
      <c r="A781" s="1">
        <v>779</v>
      </c>
      <c r="B781" t="s">
        <v>245</v>
      </c>
      <c r="C781" t="s">
        <v>134</v>
      </c>
      <c r="D781">
        <v>81522</v>
      </c>
      <c r="E781" t="s">
        <v>162</v>
      </c>
      <c r="F781" t="s">
        <v>163</v>
      </c>
      <c r="G781" t="s">
        <v>164</v>
      </c>
      <c r="H781" s="2">
        <v>43978</v>
      </c>
      <c r="I781" s="2">
        <v>45438</v>
      </c>
      <c r="J781" s="2">
        <v>43908</v>
      </c>
      <c r="K781" t="s">
        <v>30</v>
      </c>
      <c r="L781">
        <v>0.48649999999999999</v>
      </c>
      <c r="M781">
        <v>19200</v>
      </c>
      <c r="N781">
        <v>0.99</v>
      </c>
      <c r="O781">
        <v>1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0.66</v>
      </c>
      <c r="AA781">
        <v>1</v>
      </c>
      <c r="AB781">
        <v>1</v>
      </c>
      <c r="AC781">
        <v>1</v>
      </c>
      <c r="AD781">
        <v>0</v>
      </c>
      <c r="AE781">
        <v>0</v>
      </c>
      <c r="AF781">
        <v>0.48649999999999999</v>
      </c>
      <c r="AG781">
        <v>1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1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  <c r="DF781">
        <v>0</v>
      </c>
      <c r="DG781">
        <v>0</v>
      </c>
      <c r="DH781">
        <v>0</v>
      </c>
      <c r="DI781">
        <v>0</v>
      </c>
      <c r="DJ781">
        <v>0</v>
      </c>
      <c r="DK781">
        <v>0</v>
      </c>
      <c r="DL781">
        <v>0</v>
      </c>
      <c r="DM781">
        <v>0</v>
      </c>
      <c r="DN781">
        <v>0</v>
      </c>
      <c r="DO781">
        <v>0</v>
      </c>
      <c r="DP781">
        <v>0</v>
      </c>
      <c r="DQ781">
        <v>0</v>
      </c>
      <c r="DR781">
        <v>0</v>
      </c>
      <c r="DS781">
        <v>0</v>
      </c>
      <c r="DT781">
        <v>0</v>
      </c>
      <c r="DU781">
        <v>0</v>
      </c>
      <c r="DV781">
        <v>0</v>
      </c>
      <c r="DW781">
        <v>0</v>
      </c>
      <c r="DX781">
        <v>0</v>
      </c>
      <c r="DY781">
        <v>0</v>
      </c>
      <c r="DZ781">
        <v>0</v>
      </c>
      <c r="EA781">
        <v>70</v>
      </c>
      <c r="EB781">
        <v>1460</v>
      </c>
      <c r="EC781">
        <v>4</v>
      </c>
      <c r="ED781" s="3">
        <v>854</v>
      </c>
    </row>
    <row r="782" spans="1:134" hidden="1" x14ac:dyDescent="0.25">
      <c r="A782" s="1">
        <v>778</v>
      </c>
      <c r="B782" t="s">
        <v>245</v>
      </c>
      <c r="C782" t="s">
        <v>134</v>
      </c>
      <c r="D782">
        <v>82514</v>
      </c>
      <c r="E782" t="s">
        <v>165</v>
      </c>
      <c r="F782" t="s">
        <v>166</v>
      </c>
      <c r="G782" t="s">
        <v>167</v>
      </c>
      <c r="H782" s="2">
        <v>43950</v>
      </c>
      <c r="I782" s="2">
        <v>44834</v>
      </c>
      <c r="J782" s="2">
        <v>43931</v>
      </c>
      <c r="K782" t="s">
        <v>30</v>
      </c>
      <c r="L782">
        <v>0.4632</v>
      </c>
      <c r="M782">
        <v>52375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0.4632</v>
      </c>
      <c r="AG782">
        <v>1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1</v>
      </c>
      <c r="CX782">
        <v>0</v>
      </c>
      <c r="CY782">
        <v>0</v>
      </c>
      <c r="CZ782">
        <v>0</v>
      </c>
      <c r="DA782">
        <v>0</v>
      </c>
      <c r="DB782">
        <v>0</v>
      </c>
      <c r="DC782">
        <v>0</v>
      </c>
      <c r="DD782">
        <v>0</v>
      </c>
      <c r="DE782">
        <v>0</v>
      </c>
      <c r="DF782">
        <v>0</v>
      </c>
      <c r="DG782">
        <v>0</v>
      </c>
      <c r="DH782">
        <v>0</v>
      </c>
      <c r="DI782">
        <v>0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0</v>
      </c>
      <c r="DP782">
        <v>0</v>
      </c>
      <c r="DQ782">
        <v>0</v>
      </c>
      <c r="DR782">
        <v>0</v>
      </c>
      <c r="DS782">
        <v>0</v>
      </c>
      <c r="DT782">
        <v>0</v>
      </c>
      <c r="DU782">
        <v>0</v>
      </c>
      <c r="DV782">
        <v>0</v>
      </c>
      <c r="DW782">
        <v>0</v>
      </c>
      <c r="DX782">
        <v>0</v>
      </c>
      <c r="DY782">
        <v>0</v>
      </c>
      <c r="DZ782">
        <v>0</v>
      </c>
      <c r="EA782">
        <v>19</v>
      </c>
      <c r="EB782">
        <v>884</v>
      </c>
      <c r="EC782">
        <v>1</v>
      </c>
      <c r="ED782" s="3">
        <v>877</v>
      </c>
    </row>
    <row r="783" spans="1:134" hidden="1" x14ac:dyDescent="0.25">
      <c r="A783" s="1">
        <v>780</v>
      </c>
      <c r="B783" t="s">
        <v>245</v>
      </c>
      <c r="C783" t="s">
        <v>134</v>
      </c>
      <c r="D783">
        <v>84274</v>
      </c>
      <c r="E783" t="s">
        <v>155</v>
      </c>
      <c r="F783" t="s">
        <v>248</v>
      </c>
      <c r="G783" t="s">
        <v>140</v>
      </c>
      <c r="H783" s="2">
        <v>43980</v>
      </c>
      <c r="I783" s="2">
        <v>45074</v>
      </c>
      <c r="J783" s="2">
        <v>43966</v>
      </c>
      <c r="K783" t="s">
        <v>30</v>
      </c>
      <c r="L783">
        <v>0.6</v>
      </c>
      <c r="M783">
        <v>1800</v>
      </c>
      <c r="N783">
        <v>0.85</v>
      </c>
      <c r="O783">
        <v>1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0.6</v>
      </c>
      <c r="AG783">
        <v>1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1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  <c r="DJ783">
        <v>0</v>
      </c>
      <c r="DK783">
        <v>0</v>
      </c>
      <c r="DL783">
        <v>0</v>
      </c>
      <c r="DM783">
        <v>0</v>
      </c>
      <c r="DN783">
        <v>0</v>
      </c>
      <c r="DO783">
        <v>0</v>
      </c>
      <c r="DP783">
        <v>0</v>
      </c>
      <c r="DQ783">
        <v>0</v>
      </c>
      <c r="DR783">
        <v>0</v>
      </c>
      <c r="DS783">
        <v>0</v>
      </c>
      <c r="DT783">
        <v>0</v>
      </c>
      <c r="DU783">
        <v>0</v>
      </c>
      <c r="DV783">
        <v>0</v>
      </c>
      <c r="DW783">
        <v>0</v>
      </c>
      <c r="DX783">
        <v>0</v>
      </c>
      <c r="DY783">
        <v>0</v>
      </c>
      <c r="DZ783">
        <v>0</v>
      </c>
      <c r="EA783">
        <v>14</v>
      </c>
      <c r="EB783">
        <v>1094</v>
      </c>
      <c r="EC783">
        <v>2</v>
      </c>
      <c r="ED783" s="3">
        <v>912</v>
      </c>
    </row>
    <row r="784" spans="1:134" hidden="1" x14ac:dyDescent="0.25">
      <c r="A784" s="1">
        <v>781</v>
      </c>
      <c r="B784" t="s">
        <v>245</v>
      </c>
      <c r="C784" t="s">
        <v>134</v>
      </c>
      <c r="D784">
        <v>83913</v>
      </c>
      <c r="E784" t="s">
        <v>138</v>
      </c>
      <c r="F784" t="s">
        <v>172</v>
      </c>
      <c r="G784" t="s">
        <v>154</v>
      </c>
      <c r="H784" s="2">
        <v>44028</v>
      </c>
      <c r="I784" s="2">
        <v>44957</v>
      </c>
      <c r="J784" s="2">
        <v>44028</v>
      </c>
      <c r="K784" t="s">
        <v>30</v>
      </c>
      <c r="L784">
        <v>0.46500000000000002</v>
      </c>
      <c r="M784">
        <v>21910</v>
      </c>
      <c r="N784">
        <v>1.19</v>
      </c>
      <c r="O784">
        <v>1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0.46500000000000002</v>
      </c>
      <c r="AG784">
        <v>1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1</v>
      </c>
      <c r="CX784">
        <v>0</v>
      </c>
      <c r="CY784">
        <v>0</v>
      </c>
      <c r="CZ784">
        <v>0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0</v>
      </c>
      <c r="DG784">
        <v>0</v>
      </c>
      <c r="DH784">
        <v>0</v>
      </c>
      <c r="DI784">
        <v>0</v>
      </c>
      <c r="DJ784">
        <v>0</v>
      </c>
      <c r="DK784">
        <v>0</v>
      </c>
      <c r="DL784">
        <v>0</v>
      </c>
      <c r="DM784">
        <v>0</v>
      </c>
      <c r="DN784">
        <v>0</v>
      </c>
      <c r="DO784">
        <v>0</v>
      </c>
      <c r="DP784">
        <v>0</v>
      </c>
      <c r="DQ784">
        <v>0</v>
      </c>
      <c r="DR784">
        <v>0</v>
      </c>
      <c r="DS784">
        <v>0</v>
      </c>
      <c r="DT784">
        <v>0</v>
      </c>
      <c r="DU784">
        <v>0</v>
      </c>
      <c r="DV784">
        <v>0</v>
      </c>
      <c r="DW784">
        <v>0</v>
      </c>
      <c r="DX784">
        <v>0</v>
      </c>
      <c r="DY784">
        <v>0</v>
      </c>
      <c r="DZ784">
        <v>0</v>
      </c>
      <c r="EA784">
        <v>0</v>
      </c>
      <c r="EB784">
        <v>929</v>
      </c>
      <c r="EC784">
        <v>2</v>
      </c>
      <c r="ED784" s="3">
        <v>974</v>
      </c>
    </row>
    <row r="785" spans="1:134" hidden="1" x14ac:dyDescent="0.25">
      <c r="A785" s="1">
        <v>784</v>
      </c>
      <c r="B785" t="s">
        <v>245</v>
      </c>
      <c r="C785" t="s">
        <v>134</v>
      </c>
      <c r="D785">
        <v>86307</v>
      </c>
      <c r="E785" t="s">
        <v>138</v>
      </c>
      <c r="F785" t="s">
        <v>160</v>
      </c>
      <c r="G785" t="s">
        <v>161</v>
      </c>
      <c r="H785" s="2">
        <v>44160</v>
      </c>
      <c r="I785" s="2">
        <v>45713</v>
      </c>
      <c r="J785" s="2">
        <v>44088</v>
      </c>
      <c r="K785" t="s">
        <v>22</v>
      </c>
      <c r="L785">
        <v>0.38</v>
      </c>
      <c r="M785">
        <v>367624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0.38</v>
      </c>
      <c r="Y785">
        <v>1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0.44589000000000001</v>
      </c>
      <c r="AG785">
        <v>1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1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v>0</v>
      </c>
      <c r="DI785">
        <v>0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0</v>
      </c>
      <c r="DP785">
        <v>0</v>
      </c>
      <c r="DQ785">
        <v>0</v>
      </c>
      <c r="DR785">
        <v>0</v>
      </c>
      <c r="DS785">
        <v>0</v>
      </c>
      <c r="DT785">
        <v>0</v>
      </c>
      <c r="DU785">
        <v>0</v>
      </c>
      <c r="DV785">
        <v>0</v>
      </c>
      <c r="DW785">
        <v>0</v>
      </c>
      <c r="DX785">
        <v>0</v>
      </c>
      <c r="DY785">
        <v>0</v>
      </c>
      <c r="DZ785">
        <v>0</v>
      </c>
      <c r="EA785">
        <v>72</v>
      </c>
      <c r="EB785">
        <v>1553</v>
      </c>
      <c r="EC785">
        <v>2</v>
      </c>
      <c r="ED785" s="3">
        <v>1034</v>
      </c>
    </row>
    <row r="786" spans="1:134" hidden="1" x14ac:dyDescent="0.25">
      <c r="A786" s="1">
        <v>783</v>
      </c>
      <c r="B786" t="s">
        <v>245</v>
      </c>
      <c r="C786" t="s">
        <v>134</v>
      </c>
      <c r="D786">
        <v>86729</v>
      </c>
      <c r="E786" t="s">
        <v>138</v>
      </c>
      <c r="F786" t="s">
        <v>183</v>
      </c>
      <c r="G786" t="s">
        <v>176</v>
      </c>
      <c r="H786" s="2">
        <v>44140</v>
      </c>
      <c r="I786" s="2">
        <v>44870</v>
      </c>
      <c r="J786" s="2">
        <v>44098</v>
      </c>
      <c r="K786" t="s">
        <v>22</v>
      </c>
      <c r="L786">
        <v>0.43</v>
      </c>
      <c r="M786">
        <v>10000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0.43</v>
      </c>
      <c r="Y786">
        <v>1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0.44589000000000001</v>
      </c>
      <c r="AG786">
        <v>1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1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  <c r="DF786">
        <v>0</v>
      </c>
      <c r="DG786">
        <v>0</v>
      </c>
      <c r="DH786">
        <v>0</v>
      </c>
      <c r="DI786">
        <v>0</v>
      </c>
      <c r="DJ786">
        <v>0</v>
      </c>
      <c r="DK786">
        <v>0</v>
      </c>
      <c r="DL786">
        <v>0</v>
      </c>
      <c r="DM786">
        <v>0</v>
      </c>
      <c r="DN786">
        <v>0</v>
      </c>
      <c r="DO786">
        <v>0</v>
      </c>
      <c r="DP786">
        <v>0</v>
      </c>
      <c r="DQ786">
        <v>0</v>
      </c>
      <c r="DR786">
        <v>0</v>
      </c>
      <c r="DS786">
        <v>0</v>
      </c>
      <c r="DT786">
        <v>0</v>
      </c>
      <c r="DU786">
        <v>0</v>
      </c>
      <c r="DV786">
        <v>0</v>
      </c>
      <c r="DW786">
        <v>0</v>
      </c>
      <c r="DX786">
        <v>0</v>
      </c>
      <c r="DY786">
        <v>0</v>
      </c>
      <c r="DZ786">
        <v>0</v>
      </c>
      <c r="EA786">
        <v>42</v>
      </c>
      <c r="EB786">
        <v>730</v>
      </c>
      <c r="EC786">
        <v>2</v>
      </c>
      <c r="ED786" s="3">
        <v>1044</v>
      </c>
    </row>
    <row r="787" spans="1:134" hidden="1" x14ac:dyDescent="0.25">
      <c r="A787" s="1">
        <v>785</v>
      </c>
      <c r="B787" t="s">
        <v>249</v>
      </c>
      <c r="C787" t="s">
        <v>134</v>
      </c>
      <c r="D787">
        <v>60914</v>
      </c>
      <c r="E787" t="s">
        <v>138</v>
      </c>
      <c r="F787" t="s">
        <v>139</v>
      </c>
      <c r="G787" t="s">
        <v>140</v>
      </c>
      <c r="H787" s="2">
        <v>42891</v>
      </c>
      <c r="I787" s="2">
        <v>44650</v>
      </c>
      <c r="J787" s="2">
        <v>42695</v>
      </c>
      <c r="K787" t="s">
        <v>76</v>
      </c>
      <c r="L787">
        <v>15.894019999999999</v>
      </c>
      <c r="M787">
        <v>893295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15.894019999999999</v>
      </c>
      <c r="CA787">
        <v>1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v>0</v>
      </c>
      <c r="DI787">
        <v>0</v>
      </c>
      <c r="DJ787">
        <v>0</v>
      </c>
      <c r="DK787">
        <v>0</v>
      </c>
      <c r="DL787">
        <v>0</v>
      </c>
      <c r="DM787">
        <v>0</v>
      </c>
      <c r="DN787">
        <v>0</v>
      </c>
      <c r="DO787">
        <v>0</v>
      </c>
      <c r="DP787">
        <v>0</v>
      </c>
      <c r="DQ787">
        <v>0</v>
      </c>
      <c r="DR787">
        <v>0</v>
      </c>
      <c r="DS787">
        <v>0</v>
      </c>
      <c r="DT787">
        <v>1</v>
      </c>
      <c r="DU787">
        <v>0</v>
      </c>
      <c r="DV787">
        <v>0</v>
      </c>
      <c r="DW787">
        <v>0</v>
      </c>
      <c r="DX787">
        <v>0</v>
      </c>
      <c r="DY787">
        <v>0</v>
      </c>
      <c r="DZ787">
        <v>0</v>
      </c>
      <c r="EA787">
        <v>196</v>
      </c>
      <c r="EB787">
        <v>1759</v>
      </c>
      <c r="EC787">
        <v>1</v>
      </c>
      <c r="ED787">
        <v>0</v>
      </c>
    </row>
    <row r="788" spans="1:134" hidden="1" x14ac:dyDescent="0.25">
      <c r="A788" s="1">
        <v>786</v>
      </c>
      <c r="B788" t="s">
        <v>249</v>
      </c>
      <c r="C788" t="s">
        <v>134</v>
      </c>
      <c r="D788">
        <v>66227</v>
      </c>
      <c r="E788" t="s">
        <v>138</v>
      </c>
      <c r="F788" t="s">
        <v>190</v>
      </c>
      <c r="G788" t="s">
        <v>137</v>
      </c>
      <c r="H788" s="2">
        <v>43168</v>
      </c>
      <c r="I788" s="2">
        <v>44812</v>
      </c>
      <c r="J788" s="2">
        <v>43024</v>
      </c>
      <c r="K788" t="s">
        <v>38</v>
      </c>
      <c r="L788">
        <v>0.21</v>
      </c>
      <c r="M788">
        <v>269960</v>
      </c>
      <c r="N788">
        <v>0</v>
      </c>
      <c r="O788">
        <v>0</v>
      </c>
      <c r="P788">
        <v>0</v>
      </c>
      <c r="Q788">
        <v>0</v>
      </c>
      <c r="R788">
        <v>1.0400799999999999</v>
      </c>
      <c r="S788">
        <v>1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0.38700000000000001</v>
      </c>
      <c r="AA788">
        <v>1</v>
      </c>
      <c r="AB788">
        <v>0.39</v>
      </c>
      <c r="AC788">
        <v>1</v>
      </c>
      <c r="AD788">
        <v>0</v>
      </c>
      <c r="AE788">
        <v>0</v>
      </c>
      <c r="AF788">
        <v>0.99</v>
      </c>
      <c r="AG788">
        <v>1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0.21</v>
      </c>
      <c r="AO788">
        <v>1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2</v>
      </c>
      <c r="AW788">
        <v>1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1</v>
      </c>
      <c r="BU788">
        <v>1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1</v>
      </c>
      <c r="DB788">
        <v>0</v>
      </c>
      <c r="DC788">
        <v>0</v>
      </c>
      <c r="DD788">
        <v>0</v>
      </c>
      <c r="DE788">
        <v>0</v>
      </c>
      <c r="DF788">
        <v>0</v>
      </c>
      <c r="DG788">
        <v>0</v>
      </c>
      <c r="DH788">
        <v>0</v>
      </c>
      <c r="DI788">
        <v>0</v>
      </c>
      <c r="DJ788">
        <v>0</v>
      </c>
      <c r="DK788">
        <v>0</v>
      </c>
      <c r="DL788">
        <v>0</v>
      </c>
      <c r="DM788">
        <v>0</v>
      </c>
      <c r="DN788">
        <v>0</v>
      </c>
      <c r="DO788">
        <v>0</v>
      </c>
      <c r="DP788">
        <v>0</v>
      </c>
      <c r="DQ788">
        <v>0</v>
      </c>
      <c r="DR788">
        <v>0</v>
      </c>
      <c r="DS788">
        <v>0</v>
      </c>
      <c r="DT788">
        <v>0</v>
      </c>
      <c r="DU788">
        <v>0</v>
      </c>
      <c r="DV788">
        <v>0</v>
      </c>
      <c r="DW788">
        <v>0</v>
      </c>
      <c r="DX788">
        <v>0</v>
      </c>
      <c r="DY788">
        <v>0</v>
      </c>
      <c r="DZ788">
        <v>0</v>
      </c>
      <c r="EA788">
        <v>144</v>
      </c>
      <c r="EB788">
        <v>1644</v>
      </c>
      <c r="EC788">
        <v>7</v>
      </c>
      <c r="ED788">
        <v>0</v>
      </c>
    </row>
    <row r="789" spans="1:134" hidden="1" x14ac:dyDescent="0.25">
      <c r="A789" s="1">
        <v>788</v>
      </c>
      <c r="B789" t="s">
        <v>249</v>
      </c>
      <c r="C789" t="s">
        <v>134</v>
      </c>
      <c r="D789">
        <v>67051</v>
      </c>
      <c r="E789" t="s">
        <v>138</v>
      </c>
      <c r="F789" t="s">
        <v>147</v>
      </c>
      <c r="G789" t="s">
        <v>148</v>
      </c>
      <c r="H789" s="2">
        <v>43221</v>
      </c>
      <c r="I789" s="2">
        <v>44681</v>
      </c>
      <c r="J789" s="2">
        <v>43054</v>
      </c>
      <c r="K789" t="s">
        <v>26</v>
      </c>
      <c r="L789">
        <v>0.23</v>
      </c>
      <c r="M789">
        <v>417467</v>
      </c>
      <c r="N789">
        <v>0</v>
      </c>
      <c r="O789">
        <v>0</v>
      </c>
      <c r="P789">
        <v>0</v>
      </c>
      <c r="Q789">
        <v>0</v>
      </c>
      <c r="R789">
        <v>1.1399999999999999</v>
      </c>
      <c r="S789">
        <v>1</v>
      </c>
      <c r="T789">
        <v>0</v>
      </c>
      <c r="U789">
        <v>0</v>
      </c>
      <c r="V789">
        <v>0</v>
      </c>
      <c r="W789">
        <v>0</v>
      </c>
      <c r="X789">
        <v>0.75</v>
      </c>
      <c r="Y789">
        <v>1</v>
      </c>
      <c r="Z789">
        <v>0.27295000000000003</v>
      </c>
      <c r="AA789">
        <v>1</v>
      </c>
      <c r="AB789">
        <v>0.23</v>
      </c>
      <c r="AC789">
        <v>1</v>
      </c>
      <c r="AD789">
        <v>0.44900000000000001</v>
      </c>
      <c r="AE789">
        <v>1</v>
      </c>
      <c r="AF789">
        <v>1.0900000000000001</v>
      </c>
      <c r="AG789">
        <v>1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13.33334</v>
      </c>
      <c r="CA789">
        <v>1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0.37763000000000002</v>
      </c>
      <c r="CK789">
        <v>1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1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  <c r="DJ789">
        <v>0</v>
      </c>
      <c r="DK789">
        <v>0</v>
      </c>
      <c r="DL789">
        <v>0</v>
      </c>
      <c r="DM789">
        <v>0</v>
      </c>
      <c r="DN789">
        <v>0</v>
      </c>
      <c r="DO789">
        <v>0</v>
      </c>
      <c r="DP789">
        <v>0</v>
      </c>
      <c r="DQ789">
        <v>0</v>
      </c>
      <c r="DR789">
        <v>0</v>
      </c>
      <c r="DS789">
        <v>0</v>
      </c>
      <c r="DT789">
        <v>0</v>
      </c>
      <c r="DU789">
        <v>0</v>
      </c>
      <c r="DV789">
        <v>0</v>
      </c>
      <c r="DW789">
        <v>0</v>
      </c>
      <c r="DX789">
        <v>0</v>
      </c>
      <c r="DY789">
        <v>0</v>
      </c>
      <c r="DZ789">
        <v>0</v>
      </c>
      <c r="EA789">
        <v>167</v>
      </c>
      <c r="EB789">
        <v>1460</v>
      </c>
      <c r="EC789">
        <v>8</v>
      </c>
      <c r="ED789" s="3">
        <v>30</v>
      </c>
    </row>
    <row r="790" spans="1:134" hidden="1" x14ac:dyDescent="0.25">
      <c r="A790" s="1">
        <v>789</v>
      </c>
      <c r="B790" t="s">
        <v>249</v>
      </c>
      <c r="C790" t="s">
        <v>134</v>
      </c>
      <c r="D790">
        <v>67959</v>
      </c>
      <c r="E790" t="s">
        <v>138</v>
      </c>
      <c r="F790" t="s">
        <v>183</v>
      </c>
      <c r="G790" t="s">
        <v>176</v>
      </c>
      <c r="H790" s="2">
        <v>43285</v>
      </c>
      <c r="I790" s="2">
        <v>44745</v>
      </c>
      <c r="J790" s="2">
        <v>43118.958333333299</v>
      </c>
      <c r="K790" t="s">
        <v>76</v>
      </c>
      <c r="L790">
        <v>13.33283</v>
      </c>
      <c r="M790">
        <v>253700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13.33283</v>
      </c>
      <c r="CA790">
        <v>1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0</v>
      </c>
      <c r="DF790">
        <v>0</v>
      </c>
      <c r="DG790">
        <v>0</v>
      </c>
      <c r="DH790">
        <v>0</v>
      </c>
      <c r="DI790">
        <v>0</v>
      </c>
      <c r="DJ790">
        <v>0</v>
      </c>
      <c r="DK790">
        <v>0</v>
      </c>
      <c r="DL790">
        <v>0</v>
      </c>
      <c r="DM790">
        <v>0</v>
      </c>
      <c r="DN790">
        <v>0</v>
      </c>
      <c r="DO790">
        <v>0</v>
      </c>
      <c r="DP790">
        <v>0</v>
      </c>
      <c r="DQ790">
        <v>0</v>
      </c>
      <c r="DR790">
        <v>0</v>
      </c>
      <c r="DS790">
        <v>0</v>
      </c>
      <c r="DT790">
        <v>1</v>
      </c>
      <c r="DU790">
        <v>0</v>
      </c>
      <c r="DV790">
        <v>0</v>
      </c>
      <c r="DW790">
        <v>0</v>
      </c>
      <c r="DX790">
        <v>0</v>
      </c>
      <c r="DY790">
        <v>0</v>
      </c>
      <c r="DZ790">
        <v>0</v>
      </c>
      <c r="EA790">
        <v>166</v>
      </c>
      <c r="EB790">
        <v>1460</v>
      </c>
      <c r="EC790">
        <v>1</v>
      </c>
      <c r="ED790" s="3">
        <v>94.9583333333333</v>
      </c>
    </row>
    <row r="791" spans="1:134" hidden="1" x14ac:dyDescent="0.25">
      <c r="A791" s="1">
        <v>787</v>
      </c>
      <c r="B791" t="s">
        <v>249</v>
      </c>
      <c r="C791" t="s">
        <v>134</v>
      </c>
      <c r="D791">
        <v>68091</v>
      </c>
      <c r="E791" t="s">
        <v>138</v>
      </c>
      <c r="F791" t="s">
        <v>139</v>
      </c>
      <c r="G791" t="s">
        <v>140</v>
      </c>
      <c r="H791" s="2">
        <v>43220</v>
      </c>
      <c r="I791" s="2">
        <v>44681</v>
      </c>
      <c r="J791" s="2">
        <v>43125</v>
      </c>
      <c r="K791" t="s">
        <v>24</v>
      </c>
      <c r="L791">
        <v>0.19989999999999999</v>
      </c>
      <c r="M791">
        <v>905851</v>
      </c>
      <c r="N791">
        <v>0</v>
      </c>
      <c r="O791">
        <v>0</v>
      </c>
      <c r="P791">
        <v>0</v>
      </c>
      <c r="Q791">
        <v>0</v>
      </c>
      <c r="R791">
        <v>0.84358</v>
      </c>
      <c r="S791">
        <v>1</v>
      </c>
      <c r="T791">
        <v>0</v>
      </c>
      <c r="U791">
        <v>0</v>
      </c>
      <c r="V791">
        <v>0</v>
      </c>
      <c r="W791">
        <v>0</v>
      </c>
      <c r="X791">
        <v>0.76</v>
      </c>
      <c r="Y791">
        <v>1</v>
      </c>
      <c r="Z791">
        <v>0.19989999999999999</v>
      </c>
      <c r="AA791">
        <v>1</v>
      </c>
      <c r="AB791">
        <v>0.22935</v>
      </c>
      <c r="AC791">
        <v>1</v>
      </c>
      <c r="AD791">
        <v>0</v>
      </c>
      <c r="AE791">
        <v>0</v>
      </c>
      <c r="AF791">
        <v>0.9</v>
      </c>
      <c r="AG791">
        <v>1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0.29199999999999998</v>
      </c>
      <c r="AO791">
        <v>1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0.39861000000000002</v>
      </c>
      <c r="CK791">
        <v>1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1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0</v>
      </c>
      <c r="DK791">
        <v>0</v>
      </c>
      <c r="DL791">
        <v>0</v>
      </c>
      <c r="DM791">
        <v>0</v>
      </c>
      <c r="DN791">
        <v>0</v>
      </c>
      <c r="DO791">
        <v>0</v>
      </c>
      <c r="DP791">
        <v>0</v>
      </c>
      <c r="DQ791">
        <v>0</v>
      </c>
      <c r="DR791">
        <v>0</v>
      </c>
      <c r="DS791">
        <v>0</v>
      </c>
      <c r="DT791">
        <v>0</v>
      </c>
      <c r="DU791">
        <v>0</v>
      </c>
      <c r="DV791">
        <v>0</v>
      </c>
      <c r="DW791">
        <v>0</v>
      </c>
      <c r="DX791">
        <v>0</v>
      </c>
      <c r="DY791">
        <v>0</v>
      </c>
      <c r="DZ791">
        <v>0</v>
      </c>
      <c r="EA791">
        <v>95</v>
      </c>
      <c r="EB791">
        <v>1461</v>
      </c>
      <c r="EC791">
        <v>7</v>
      </c>
      <c r="ED791" s="3">
        <v>101</v>
      </c>
    </row>
    <row r="792" spans="1:134" hidden="1" x14ac:dyDescent="0.25">
      <c r="A792" s="1">
        <v>791</v>
      </c>
      <c r="B792" t="s">
        <v>249</v>
      </c>
      <c r="C792" t="s">
        <v>134</v>
      </c>
      <c r="D792">
        <v>70870</v>
      </c>
      <c r="E792" t="s">
        <v>138</v>
      </c>
      <c r="F792" t="s">
        <v>151</v>
      </c>
      <c r="G792" t="s">
        <v>152</v>
      </c>
      <c r="H792" s="2">
        <v>43488</v>
      </c>
      <c r="I792" s="2">
        <v>44949</v>
      </c>
      <c r="J792" s="2">
        <v>43278</v>
      </c>
      <c r="K792" t="s">
        <v>76</v>
      </c>
      <c r="L792">
        <v>13.33334</v>
      </c>
      <c r="M792">
        <v>15000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0.21</v>
      </c>
      <c r="AO792">
        <v>1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13.33334</v>
      </c>
      <c r="CA792">
        <v>1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0</v>
      </c>
      <c r="DI792">
        <v>0</v>
      </c>
      <c r="DJ792">
        <v>0</v>
      </c>
      <c r="DK792">
        <v>0</v>
      </c>
      <c r="DL792">
        <v>0</v>
      </c>
      <c r="DM792">
        <v>0</v>
      </c>
      <c r="DN792">
        <v>0</v>
      </c>
      <c r="DO792">
        <v>0</v>
      </c>
      <c r="DP792">
        <v>0</v>
      </c>
      <c r="DQ792">
        <v>0</v>
      </c>
      <c r="DR792">
        <v>0</v>
      </c>
      <c r="DS792">
        <v>0</v>
      </c>
      <c r="DT792">
        <v>1</v>
      </c>
      <c r="DU792">
        <v>0</v>
      </c>
      <c r="DV792">
        <v>0</v>
      </c>
      <c r="DW792">
        <v>0</v>
      </c>
      <c r="DX792">
        <v>0</v>
      </c>
      <c r="DY792">
        <v>0</v>
      </c>
      <c r="DZ792">
        <v>0</v>
      </c>
      <c r="EA792">
        <v>210</v>
      </c>
      <c r="EB792">
        <v>1461</v>
      </c>
      <c r="EC792">
        <v>2</v>
      </c>
      <c r="ED792" s="3">
        <v>254</v>
      </c>
    </row>
    <row r="793" spans="1:134" hidden="1" x14ac:dyDescent="0.25">
      <c r="A793" s="1">
        <v>790</v>
      </c>
      <c r="B793" t="s">
        <v>249</v>
      </c>
      <c r="C793" t="s">
        <v>134</v>
      </c>
      <c r="D793">
        <v>73458</v>
      </c>
      <c r="E793" t="s">
        <v>138</v>
      </c>
      <c r="F793" t="s">
        <v>143</v>
      </c>
      <c r="G793" t="s">
        <v>144</v>
      </c>
      <c r="H793" s="2">
        <v>43432</v>
      </c>
      <c r="I793" s="2">
        <v>45074</v>
      </c>
      <c r="J793" s="2">
        <v>43423</v>
      </c>
      <c r="K793" t="s">
        <v>24</v>
      </c>
      <c r="L793">
        <v>0.18290000000000001</v>
      </c>
      <c r="M793">
        <v>699240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0.18290000000000001</v>
      </c>
      <c r="AA793">
        <v>1</v>
      </c>
      <c r="AB793">
        <v>0.19400000000000001</v>
      </c>
      <c r="AC793">
        <v>1</v>
      </c>
      <c r="AD793">
        <v>0</v>
      </c>
      <c r="AE793">
        <v>0</v>
      </c>
      <c r="AF793">
        <v>1</v>
      </c>
      <c r="AG793">
        <v>1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1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0</v>
      </c>
      <c r="DI793">
        <v>0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0</v>
      </c>
      <c r="DP793">
        <v>0</v>
      </c>
      <c r="DQ793">
        <v>0</v>
      </c>
      <c r="DR793">
        <v>0</v>
      </c>
      <c r="DS793">
        <v>0</v>
      </c>
      <c r="DT793">
        <v>0</v>
      </c>
      <c r="DU793">
        <v>0</v>
      </c>
      <c r="DV793">
        <v>0</v>
      </c>
      <c r="DW793">
        <v>0</v>
      </c>
      <c r="DX793">
        <v>0</v>
      </c>
      <c r="DY793">
        <v>0</v>
      </c>
      <c r="DZ793">
        <v>0</v>
      </c>
      <c r="EA793">
        <v>9</v>
      </c>
      <c r="EB793">
        <v>1642</v>
      </c>
      <c r="EC793">
        <v>3</v>
      </c>
      <c r="ED793" s="3">
        <v>399</v>
      </c>
    </row>
    <row r="794" spans="1:134" hidden="1" x14ac:dyDescent="0.25">
      <c r="A794" s="1">
        <v>792</v>
      </c>
      <c r="B794" t="s">
        <v>249</v>
      </c>
      <c r="C794" t="s">
        <v>134</v>
      </c>
      <c r="D794">
        <v>74397</v>
      </c>
      <c r="E794" t="s">
        <v>138</v>
      </c>
      <c r="F794" t="s">
        <v>149</v>
      </c>
      <c r="G794" t="s">
        <v>150</v>
      </c>
      <c r="H794" s="2">
        <v>43648</v>
      </c>
      <c r="I794" s="2">
        <v>44927</v>
      </c>
      <c r="J794" s="2">
        <v>43537</v>
      </c>
      <c r="K794" t="s">
        <v>24</v>
      </c>
      <c r="L794">
        <v>0.1822</v>
      </c>
      <c r="M794">
        <v>1224223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0.1822</v>
      </c>
      <c r="AA794">
        <v>1</v>
      </c>
      <c r="AB794">
        <v>0.23</v>
      </c>
      <c r="AC794">
        <v>1</v>
      </c>
      <c r="AD794">
        <v>0</v>
      </c>
      <c r="AE794">
        <v>0</v>
      </c>
      <c r="AF794">
        <v>0.2661</v>
      </c>
      <c r="AG794">
        <v>1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13.33333</v>
      </c>
      <c r="CA794">
        <v>1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0.46155000000000002</v>
      </c>
      <c r="CK794">
        <v>1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1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0</v>
      </c>
      <c r="DJ794">
        <v>0</v>
      </c>
      <c r="DK794">
        <v>0</v>
      </c>
      <c r="DL794">
        <v>0</v>
      </c>
      <c r="DM794">
        <v>0</v>
      </c>
      <c r="DN794">
        <v>0</v>
      </c>
      <c r="DO794">
        <v>0</v>
      </c>
      <c r="DP794">
        <v>0</v>
      </c>
      <c r="DQ794">
        <v>0</v>
      </c>
      <c r="DR794">
        <v>0</v>
      </c>
      <c r="DS794">
        <v>0</v>
      </c>
      <c r="DT794">
        <v>0</v>
      </c>
      <c r="DU794">
        <v>0</v>
      </c>
      <c r="DV794">
        <v>0</v>
      </c>
      <c r="DW794">
        <v>0</v>
      </c>
      <c r="DX794">
        <v>0</v>
      </c>
      <c r="DY794">
        <v>0</v>
      </c>
      <c r="DZ794">
        <v>0</v>
      </c>
      <c r="EA794">
        <v>111</v>
      </c>
      <c r="EB794">
        <v>1279</v>
      </c>
      <c r="EC794">
        <v>5</v>
      </c>
      <c r="ED794" s="3">
        <v>513</v>
      </c>
    </row>
    <row r="795" spans="1:134" hidden="1" x14ac:dyDescent="0.25">
      <c r="A795" s="1">
        <v>793</v>
      </c>
      <c r="B795" t="s">
        <v>249</v>
      </c>
      <c r="C795" t="s">
        <v>134</v>
      </c>
      <c r="D795">
        <v>80034</v>
      </c>
      <c r="E795" t="s">
        <v>138</v>
      </c>
      <c r="F795" t="s">
        <v>158</v>
      </c>
      <c r="G795" t="s">
        <v>159</v>
      </c>
      <c r="H795" s="2">
        <v>43740</v>
      </c>
      <c r="I795" s="2">
        <v>44835</v>
      </c>
      <c r="J795" s="2">
        <v>43671</v>
      </c>
      <c r="K795" t="s">
        <v>76</v>
      </c>
      <c r="L795">
        <v>13.333299999999999</v>
      </c>
      <c r="M795">
        <v>19688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13.333299999999999</v>
      </c>
      <c r="CA795">
        <v>1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v>0</v>
      </c>
      <c r="DI795">
        <v>0</v>
      </c>
      <c r="DJ795">
        <v>0</v>
      </c>
      <c r="DK795">
        <v>0</v>
      </c>
      <c r="DL795">
        <v>0</v>
      </c>
      <c r="DM795">
        <v>0</v>
      </c>
      <c r="DN795">
        <v>0</v>
      </c>
      <c r="DO795">
        <v>0</v>
      </c>
      <c r="DP795">
        <v>0</v>
      </c>
      <c r="DQ795">
        <v>0</v>
      </c>
      <c r="DR795">
        <v>0</v>
      </c>
      <c r="DS795">
        <v>0</v>
      </c>
      <c r="DT795">
        <v>1</v>
      </c>
      <c r="DU795">
        <v>0</v>
      </c>
      <c r="DV795">
        <v>0</v>
      </c>
      <c r="DW795">
        <v>0</v>
      </c>
      <c r="DX795">
        <v>0</v>
      </c>
      <c r="DY795">
        <v>0</v>
      </c>
      <c r="DZ795">
        <v>0</v>
      </c>
      <c r="EA795">
        <v>69</v>
      </c>
      <c r="EB795">
        <v>1095</v>
      </c>
      <c r="EC795">
        <v>1</v>
      </c>
      <c r="ED795" s="3">
        <v>647</v>
      </c>
    </row>
    <row r="796" spans="1:134" hidden="1" x14ac:dyDescent="0.25">
      <c r="A796" s="1">
        <v>794</v>
      </c>
      <c r="B796" t="s">
        <v>249</v>
      </c>
      <c r="C796" t="s">
        <v>134</v>
      </c>
      <c r="D796">
        <v>78289</v>
      </c>
      <c r="E796" t="s">
        <v>138</v>
      </c>
      <c r="F796" t="s">
        <v>160</v>
      </c>
      <c r="G796" t="s">
        <v>161</v>
      </c>
      <c r="H796" s="2">
        <v>43769</v>
      </c>
      <c r="I796" s="2">
        <v>44926</v>
      </c>
      <c r="J796" s="2">
        <v>43682</v>
      </c>
      <c r="K796" t="s">
        <v>76</v>
      </c>
      <c r="L796">
        <v>12.5</v>
      </c>
      <c r="M796">
        <v>432039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12.5</v>
      </c>
      <c r="CA796">
        <v>1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v>0</v>
      </c>
      <c r="DI796">
        <v>0</v>
      </c>
      <c r="DJ796">
        <v>0</v>
      </c>
      <c r="DK796">
        <v>0</v>
      </c>
      <c r="DL796">
        <v>0</v>
      </c>
      <c r="DM796">
        <v>0</v>
      </c>
      <c r="DN796">
        <v>0</v>
      </c>
      <c r="DO796">
        <v>0</v>
      </c>
      <c r="DP796">
        <v>0</v>
      </c>
      <c r="DQ796">
        <v>0</v>
      </c>
      <c r="DR796">
        <v>0</v>
      </c>
      <c r="DS796">
        <v>0</v>
      </c>
      <c r="DT796">
        <v>1</v>
      </c>
      <c r="DU796">
        <v>0</v>
      </c>
      <c r="DV796">
        <v>0</v>
      </c>
      <c r="DW796">
        <v>0</v>
      </c>
      <c r="DX796">
        <v>0</v>
      </c>
      <c r="DY796">
        <v>0</v>
      </c>
      <c r="DZ796">
        <v>0</v>
      </c>
      <c r="EA796">
        <v>87</v>
      </c>
      <c r="EB796">
        <v>1157</v>
      </c>
      <c r="EC796">
        <v>1</v>
      </c>
      <c r="ED796" s="3">
        <v>658</v>
      </c>
    </row>
    <row r="797" spans="1:134" hidden="1" x14ac:dyDescent="0.25">
      <c r="A797" s="1">
        <v>799</v>
      </c>
      <c r="B797" t="s">
        <v>249</v>
      </c>
      <c r="C797" t="s">
        <v>134</v>
      </c>
      <c r="D797">
        <v>78730</v>
      </c>
      <c r="E797" t="s">
        <v>138</v>
      </c>
      <c r="F797" t="s">
        <v>177</v>
      </c>
      <c r="G797" t="s">
        <v>178</v>
      </c>
      <c r="H797" s="2">
        <v>44047</v>
      </c>
      <c r="I797" s="2">
        <v>45141</v>
      </c>
      <c r="J797" s="2">
        <v>43755</v>
      </c>
      <c r="K797" t="s">
        <v>76</v>
      </c>
      <c r="L797">
        <v>13.33334</v>
      </c>
      <c r="M797">
        <v>31320</v>
      </c>
      <c r="N797">
        <v>0</v>
      </c>
      <c r="O797">
        <v>0</v>
      </c>
      <c r="P797">
        <v>0</v>
      </c>
      <c r="Q797">
        <v>0</v>
      </c>
      <c r="R797">
        <v>0.95833000000000002</v>
      </c>
      <c r="S797">
        <v>1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0.42</v>
      </c>
      <c r="AA797">
        <v>1</v>
      </c>
      <c r="AB797">
        <v>0.31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0.20302000000000001</v>
      </c>
      <c r="AO797">
        <v>1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13.33334</v>
      </c>
      <c r="CA797">
        <v>1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0.50351000000000001</v>
      </c>
      <c r="CK797">
        <v>1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0</v>
      </c>
      <c r="DH797">
        <v>0</v>
      </c>
      <c r="DI797">
        <v>0</v>
      </c>
      <c r="DJ797">
        <v>0</v>
      </c>
      <c r="DK797">
        <v>0</v>
      </c>
      <c r="DL797">
        <v>0</v>
      </c>
      <c r="DM797">
        <v>0</v>
      </c>
      <c r="DN797">
        <v>0</v>
      </c>
      <c r="DO797">
        <v>0</v>
      </c>
      <c r="DP797">
        <v>0</v>
      </c>
      <c r="DQ797">
        <v>0</v>
      </c>
      <c r="DR797">
        <v>0</v>
      </c>
      <c r="DS797">
        <v>0</v>
      </c>
      <c r="DT797">
        <v>1</v>
      </c>
      <c r="DU797">
        <v>0</v>
      </c>
      <c r="DV797">
        <v>0</v>
      </c>
      <c r="DW797">
        <v>0</v>
      </c>
      <c r="DX797">
        <v>0</v>
      </c>
      <c r="DY797">
        <v>0</v>
      </c>
      <c r="DZ797">
        <v>0</v>
      </c>
      <c r="EA797">
        <v>292</v>
      </c>
      <c r="EB797">
        <v>1094</v>
      </c>
      <c r="EC797">
        <v>6</v>
      </c>
      <c r="ED797" s="3">
        <v>731</v>
      </c>
    </row>
    <row r="798" spans="1:134" hidden="1" x14ac:dyDescent="0.25">
      <c r="A798" s="1">
        <v>795</v>
      </c>
      <c r="B798" t="s">
        <v>249</v>
      </c>
      <c r="C798" t="s">
        <v>134</v>
      </c>
      <c r="D798">
        <v>81197</v>
      </c>
      <c r="E798" t="s">
        <v>165</v>
      </c>
      <c r="F798" t="s">
        <v>168</v>
      </c>
      <c r="G798" t="s">
        <v>169</v>
      </c>
      <c r="H798" s="2">
        <v>43910</v>
      </c>
      <c r="I798" s="2">
        <v>45096</v>
      </c>
      <c r="J798" s="2">
        <v>43865</v>
      </c>
      <c r="K798" t="s">
        <v>24</v>
      </c>
      <c r="L798">
        <v>0.22850000000000001</v>
      </c>
      <c r="M798">
        <v>242412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0.22850000000000001</v>
      </c>
      <c r="AA798">
        <v>1</v>
      </c>
      <c r="AB798">
        <v>0</v>
      </c>
      <c r="AC798">
        <v>0</v>
      </c>
      <c r="AD798">
        <v>0</v>
      </c>
      <c r="AE798">
        <v>0</v>
      </c>
      <c r="AF798">
        <v>0.47710000000000002</v>
      </c>
      <c r="AG798">
        <v>1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13.33333</v>
      </c>
      <c r="CA798">
        <v>1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1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v>0</v>
      </c>
      <c r="DI798">
        <v>0</v>
      </c>
      <c r="DJ798">
        <v>0</v>
      </c>
      <c r="DK798">
        <v>0</v>
      </c>
      <c r="DL798">
        <v>0</v>
      </c>
      <c r="DM798">
        <v>0</v>
      </c>
      <c r="DN798">
        <v>0</v>
      </c>
      <c r="DO798">
        <v>0</v>
      </c>
      <c r="DP798">
        <v>0</v>
      </c>
      <c r="DQ798">
        <v>0</v>
      </c>
      <c r="DR798">
        <v>0</v>
      </c>
      <c r="DS798">
        <v>0</v>
      </c>
      <c r="DT798">
        <v>0</v>
      </c>
      <c r="DU798">
        <v>0</v>
      </c>
      <c r="DV798">
        <v>0</v>
      </c>
      <c r="DW798">
        <v>0</v>
      </c>
      <c r="DX798">
        <v>0</v>
      </c>
      <c r="DY798">
        <v>0</v>
      </c>
      <c r="DZ798">
        <v>0</v>
      </c>
      <c r="EA798">
        <v>45</v>
      </c>
      <c r="EB798">
        <v>1186</v>
      </c>
      <c r="EC798">
        <v>3</v>
      </c>
      <c r="ED798" s="3">
        <v>841</v>
      </c>
    </row>
    <row r="799" spans="1:134" hidden="1" x14ac:dyDescent="0.25">
      <c r="A799" s="1">
        <v>797</v>
      </c>
      <c r="B799" t="s">
        <v>249</v>
      </c>
      <c r="C799" t="s">
        <v>134</v>
      </c>
      <c r="D799">
        <v>81522</v>
      </c>
      <c r="E799" t="s">
        <v>162</v>
      </c>
      <c r="F799" t="s">
        <v>163</v>
      </c>
      <c r="G799" t="s">
        <v>164</v>
      </c>
      <c r="H799" s="2">
        <v>43978</v>
      </c>
      <c r="I799" s="2">
        <v>45438</v>
      </c>
      <c r="J799" s="2">
        <v>43908</v>
      </c>
      <c r="K799" t="s">
        <v>26</v>
      </c>
      <c r="L799">
        <v>0.26989999999999997</v>
      </c>
      <c r="M799">
        <v>341136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0.28000000000000003</v>
      </c>
      <c r="AA799">
        <v>1</v>
      </c>
      <c r="AB799">
        <v>0.26989999999999997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1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0</v>
      </c>
      <c r="DP799">
        <v>0</v>
      </c>
      <c r="DQ799">
        <v>0</v>
      </c>
      <c r="DR799">
        <v>0</v>
      </c>
      <c r="DS799">
        <v>0</v>
      </c>
      <c r="DT799">
        <v>0</v>
      </c>
      <c r="DU799">
        <v>0</v>
      </c>
      <c r="DV799">
        <v>0</v>
      </c>
      <c r="DW799">
        <v>0</v>
      </c>
      <c r="DX799">
        <v>0</v>
      </c>
      <c r="DY799">
        <v>0</v>
      </c>
      <c r="DZ799">
        <v>0</v>
      </c>
      <c r="EA799">
        <v>70</v>
      </c>
      <c r="EB799">
        <v>1460</v>
      </c>
      <c r="EC799">
        <v>2</v>
      </c>
      <c r="ED799" s="3">
        <v>884</v>
      </c>
    </row>
    <row r="800" spans="1:134" hidden="1" x14ac:dyDescent="0.25">
      <c r="A800" s="1">
        <v>796</v>
      </c>
      <c r="B800" t="s">
        <v>249</v>
      </c>
      <c r="C800" t="s">
        <v>134</v>
      </c>
      <c r="D800">
        <v>82514</v>
      </c>
      <c r="E800" t="s">
        <v>165</v>
      </c>
      <c r="F800" t="s">
        <v>166</v>
      </c>
      <c r="G800" t="s">
        <v>167</v>
      </c>
      <c r="H800" s="2">
        <v>43950</v>
      </c>
      <c r="I800" s="2">
        <v>44834</v>
      </c>
      <c r="J800" s="2">
        <v>43931</v>
      </c>
      <c r="K800" t="s">
        <v>76</v>
      </c>
      <c r="L800">
        <v>13.33334</v>
      </c>
      <c r="M800">
        <v>182950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13.33334</v>
      </c>
      <c r="CA800">
        <v>1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0</v>
      </c>
      <c r="DD800">
        <v>0</v>
      </c>
      <c r="DE800">
        <v>0</v>
      </c>
      <c r="DF800">
        <v>0</v>
      </c>
      <c r="DG800">
        <v>0</v>
      </c>
      <c r="DH800">
        <v>0</v>
      </c>
      <c r="DI800">
        <v>0</v>
      </c>
      <c r="DJ800">
        <v>0</v>
      </c>
      <c r="DK800">
        <v>0</v>
      </c>
      <c r="DL800">
        <v>0</v>
      </c>
      <c r="DM800">
        <v>0</v>
      </c>
      <c r="DN800">
        <v>0</v>
      </c>
      <c r="DO800">
        <v>0</v>
      </c>
      <c r="DP800">
        <v>0</v>
      </c>
      <c r="DQ800">
        <v>0</v>
      </c>
      <c r="DR800">
        <v>0</v>
      </c>
      <c r="DS800">
        <v>0</v>
      </c>
      <c r="DT800">
        <v>1</v>
      </c>
      <c r="DU800">
        <v>0</v>
      </c>
      <c r="DV800">
        <v>0</v>
      </c>
      <c r="DW800">
        <v>0</v>
      </c>
      <c r="DX800">
        <v>0</v>
      </c>
      <c r="DY800">
        <v>0</v>
      </c>
      <c r="DZ800">
        <v>0</v>
      </c>
      <c r="EA800">
        <v>19</v>
      </c>
      <c r="EB800">
        <v>884</v>
      </c>
      <c r="EC800">
        <v>1</v>
      </c>
      <c r="ED800" s="3">
        <v>907</v>
      </c>
    </row>
    <row r="801" spans="1:134" hidden="1" x14ac:dyDescent="0.25">
      <c r="A801" s="1">
        <v>798</v>
      </c>
      <c r="B801" t="s">
        <v>249</v>
      </c>
      <c r="C801" t="s">
        <v>134</v>
      </c>
      <c r="D801">
        <v>85386</v>
      </c>
      <c r="E801" t="s">
        <v>165</v>
      </c>
      <c r="F801" t="s">
        <v>166</v>
      </c>
      <c r="G801" t="s">
        <v>167</v>
      </c>
      <c r="H801" s="2">
        <v>44034</v>
      </c>
      <c r="I801" s="2">
        <v>44673</v>
      </c>
      <c r="J801" s="2">
        <v>44018</v>
      </c>
      <c r="K801" t="s">
        <v>24</v>
      </c>
      <c r="L801">
        <v>0.3</v>
      </c>
      <c r="M801">
        <v>563868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0.3</v>
      </c>
      <c r="AA801">
        <v>1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1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0</v>
      </c>
      <c r="DI801">
        <v>0</v>
      </c>
      <c r="DJ801">
        <v>0</v>
      </c>
      <c r="DK801">
        <v>0</v>
      </c>
      <c r="DL801">
        <v>0</v>
      </c>
      <c r="DM801">
        <v>0</v>
      </c>
      <c r="DN801">
        <v>0</v>
      </c>
      <c r="DO801">
        <v>0</v>
      </c>
      <c r="DP801">
        <v>0</v>
      </c>
      <c r="DQ801">
        <v>0</v>
      </c>
      <c r="DR801">
        <v>0</v>
      </c>
      <c r="DS801">
        <v>0</v>
      </c>
      <c r="DT801">
        <v>0</v>
      </c>
      <c r="DU801">
        <v>0</v>
      </c>
      <c r="DV801">
        <v>0</v>
      </c>
      <c r="DW801">
        <v>0</v>
      </c>
      <c r="DX801">
        <v>0</v>
      </c>
      <c r="DY801">
        <v>0</v>
      </c>
      <c r="DZ801">
        <v>0</v>
      </c>
      <c r="EA801">
        <v>16</v>
      </c>
      <c r="EB801">
        <v>639</v>
      </c>
      <c r="EC801">
        <v>1</v>
      </c>
      <c r="ED801" s="3">
        <v>994</v>
      </c>
    </row>
    <row r="802" spans="1:134" hidden="1" x14ac:dyDescent="0.25">
      <c r="A802" s="1">
        <v>801</v>
      </c>
      <c r="B802" t="s">
        <v>249</v>
      </c>
      <c r="C802" t="s">
        <v>134</v>
      </c>
      <c r="D802">
        <v>85420</v>
      </c>
      <c r="E802" t="s">
        <v>138</v>
      </c>
      <c r="F802" t="s">
        <v>179</v>
      </c>
      <c r="G802" t="s">
        <v>180</v>
      </c>
      <c r="H802" s="2">
        <v>44147</v>
      </c>
      <c r="I802" s="2">
        <v>45423</v>
      </c>
      <c r="J802" s="2">
        <v>44036</v>
      </c>
      <c r="K802" t="s">
        <v>86</v>
      </c>
      <c r="L802">
        <v>0.54545999999999994</v>
      </c>
      <c r="M802">
        <v>338620</v>
      </c>
      <c r="N802">
        <v>0</v>
      </c>
      <c r="O802">
        <v>0</v>
      </c>
      <c r="P802">
        <v>0</v>
      </c>
      <c r="Q802">
        <v>0</v>
      </c>
      <c r="R802">
        <v>0.6</v>
      </c>
      <c r="S802">
        <v>1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0.57999999999999996</v>
      </c>
      <c r="AG802">
        <v>1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0.54545999999999994</v>
      </c>
      <c r="CK802">
        <v>1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0</v>
      </c>
      <c r="DB802">
        <v>0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v>0</v>
      </c>
      <c r="DI802">
        <v>0</v>
      </c>
      <c r="DJ802">
        <v>0</v>
      </c>
      <c r="DK802">
        <v>0</v>
      </c>
      <c r="DL802">
        <v>0</v>
      </c>
      <c r="DM802">
        <v>0</v>
      </c>
      <c r="DN802">
        <v>0</v>
      </c>
      <c r="DO802">
        <v>0</v>
      </c>
      <c r="DP802">
        <v>0</v>
      </c>
      <c r="DQ802">
        <v>0</v>
      </c>
      <c r="DR802">
        <v>0</v>
      </c>
      <c r="DS802">
        <v>0</v>
      </c>
      <c r="DT802">
        <v>0</v>
      </c>
      <c r="DU802">
        <v>0</v>
      </c>
      <c r="DV802">
        <v>0</v>
      </c>
      <c r="DW802">
        <v>0</v>
      </c>
      <c r="DX802">
        <v>0</v>
      </c>
      <c r="DY802">
        <v>1</v>
      </c>
      <c r="DZ802">
        <v>0</v>
      </c>
      <c r="EA802">
        <v>111</v>
      </c>
      <c r="EB802">
        <v>1276</v>
      </c>
      <c r="EC802">
        <v>3</v>
      </c>
      <c r="ED802" s="3">
        <v>1012</v>
      </c>
    </row>
    <row r="803" spans="1:134" hidden="1" x14ac:dyDescent="0.25">
      <c r="A803" s="1">
        <v>802</v>
      </c>
      <c r="B803" t="s">
        <v>249</v>
      </c>
      <c r="C803" t="s">
        <v>134</v>
      </c>
      <c r="D803">
        <v>86307</v>
      </c>
      <c r="E803" t="s">
        <v>138</v>
      </c>
      <c r="F803" t="s">
        <v>160</v>
      </c>
      <c r="G803" t="s">
        <v>161</v>
      </c>
      <c r="H803" s="2">
        <v>44160</v>
      </c>
      <c r="I803" s="2">
        <v>45713</v>
      </c>
      <c r="J803" s="2">
        <v>44088</v>
      </c>
      <c r="K803" t="s">
        <v>24</v>
      </c>
      <c r="L803">
        <v>0.27900999999999998</v>
      </c>
      <c r="M803">
        <v>499878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0.27900999999999998</v>
      </c>
      <c r="AA803">
        <v>1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1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0</v>
      </c>
      <c r="DG803">
        <v>0</v>
      </c>
      <c r="DH803">
        <v>0</v>
      </c>
      <c r="DI803">
        <v>0</v>
      </c>
      <c r="DJ803">
        <v>0</v>
      </c>
      <c r="DK803">
        <v>0</v>
      </c>
      <c r="DL803">
        <v>0</v>
      </c>
      <c r="DM803">
        <v>0</v>
      </c>
      <c r="DN803">
        <v>0</v>
      </c>
      <c r="DO803">
        <v>0</v>
      </c>
      <c r="DP803">
        <v>0</v>
      </c>
      <c r="DQ803">
        <v>0</v>
      </c>
      <c r="DR803">
        <v>0</v>
      </c>
      <c r="DS803">
        <v>0</v>
      </c>
      <c r="DT803">
        <v>0</v>
      </c>
      <c r="DU803">
        <v>0</v>
      </c>
      <c r="DV803">
        <v>0</v>
      </c>
      <c r="DW803">
        <v>0</v>
      </c>
      <c r="DX803">
        <v>0</v>
      </c>
      <c r="DY803">
        <v>0</v>
      </c>
      <c r="DZ803">
        <v>0</v>
      </c>
      <c r="EA803">
        <v>72</v>
      </c>
      <c r="EB803">
        <v>1553</v>
      </c>
      <c r="EC803">
        <v>1</v>
      </c>
      <c r="ED803" s="3">
        <v>1064</v>
      </c>
    </row>
    <row r="804" spans="1:134" hidden="1" x14ac:dyDescent="0.25">
      <c r="A804" s="1">
        <v>800</v>
      </c>
      <c r="B804" t="s">
        <v>249</v>
      </c>
      <c r="C804" t="s">
        <v>134</v>
      </c>
      <c r="D804">
        <v>86729</v>
      </c>
      <c r="E804" t="s">
        <v>138</v>
      </c>
      <c r="F804" t="s">
        <v>183</v>
      </c>
      <c r="G804" t="s">
        <v>176</v>
      </c>
      <c r="H804" s="2">
        <v>44140</v>
      </c>
      <c r="I804" s="2">
        <v>44870</v>
      </c>
      <c r="J804" s="2">
        <v>44098</v>
      </c>
      <c r="K804" t="s">
        <v>24</v>
      </c>
      <c r="L804">
        <v>0.16500000000000001</v>
      </c>
      <c r="M804">
        <v>605520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0.16500000000000001</v>
      </c>
      <c r="AA804">
        <v>1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1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0</v>
      </c>
      <c r="DH804">
        <v>0</v>
      </c>
      <c r="DI804">
        <v>0</v>
      </c>
      <c r="DJ804">
        <v>0</v>
      </c>
      <c r="DK804">
        <v>0</v>
      </c>
      <c r="DL804">
        <v>0</v>
      </c>
      <c r="DM804">
        <v>0</v>
      </c>
      <c r="DN804">
        <v>0</v>
      </c>
      <c r="DO804">
        <v>0</v>
      </c>
      <c r="DP804">
        <v>0</v>
      </c>
      <c r="DQ804">
        <v>0</v>
      </c>
      <c r="DR804">
        <v>0</v>
      </c>
      <c r="DS804">
        <v>0</v>
      </c>
      <c r="DT804">
        <v>0</v>
      </c>
      <c r="DU804">
        <v>0</v>
      </c>
      <c r="DV804">
        <v>0</v>
      </c>
      <c r="DW804">
        <v>0</v>
      </c>
      <c r="DX804">
        <v>0</v>
      </c>
      <c r="DY804">
        <v>0</v>
      </c>
      <c r="DZ804">
        <v>0</v>
      </c>
      <c r="EA804">
        <v>42</v>
      </c>
      <c r="EB804">
        <v>730</v>
      </c>
      <c r="EC804">
        <v>1</v>
      </c>
      <c r="ED804" s="3">
        <v>1074</v>
      </c>
    </row>
    <row r="805" spans="1:134" hidden="1" x14ac:dyDescent="0.25">
      <c r="A805" s="1">
        <v>805</v>
      </c>
      <c r="B805" t="s">
        <v>249</v>
      </c>
      <c r="C805" t="s">
        <v>134</v>
      </c>
      <c r="D805">
        <v>89896</v>
      </c>
      <c r="E805" t="s">
        <v>138</v>
      </c>
      <c r="F805" t="s">
        <v>192</v>
      </c>
      <c r="G805" t="s">
        <v>148</v>
      </c>
      <c r="H805" s="2">
        <v>44400</v>
      </c>
      <c r="I805" s="2">
        <v>45496</v>
      </c>
      <c r="J805" s="2">
        <v>44237</v>
      </c>
      <c r="K805" t="s">
        <v>76</v>
      </c>
      <c r="L805">
        <v>13.33334</v>
      </c>
      <c r="M805">
        <v>285960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13.33334</v>
      </c>
      <c r="CA805">
        <v>1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  <c r="DJ805">
        <v>0</v>
      </c>
      <c r="DK805">
        <v>0</v>
      </c>
      <c r="DL805">
        <v>0</v>
      </c>
      <c r="DM805">
        <v>0</v>
      </c>
      <c r="DN805">
        <v>0</v>
      </c>
      <c r="DO805">
        <v>0</v>
      </c>
      <c r="DP805">
        <v>0</v>
      </c>
      <c r="DQ805">
        <v>0</v>
      </c>
      <c r="DR805">
        <v>0</v>
      </c>
      <c r="DS805">
        <v>0</v>
      </c>
      <c r="DT805">
        <v>1</v>
      </c>
      <c r="DU805">
        <v>0</v>
      </c>
      <c r="DV805">
        <v>0</v>
      </c>
      <c r="DW805">
        <v>0</v>
      </c>
      <c r="DX805">
        <v>0</v>
      </c>
      <c r="DY805">
        <v>0</v>
      </c>
      <c r="DZ805">
        <v>0</v>
      </c>
      <c r="EA805">
        <v>163</v>
      </c>
      <c r="EB805">
        <v>1096</v>
      </c>
      <c r="EC805">
        <v>1</v>
      </c>
      <c r="ED805" s="3">
        <v>1213</v>
      </c>
    </row>
    <row r="806" spans="1:134" hidden="1" x14ac:dyDescent="0.25">
      <c r="A806" s="1">
        <v>803</v>
      </c>
      <c r="B806" t="s">
        <v>249</v>
      </c>
      <c r="C806" t="s">
        <v>134</v>
      </c>
      <c r="D806">
        <v>91121</v>
      </c>
      <c r="E806" t="s">
        <v>138</v>
      </c>
      <c r="F806" t="s">
        <v>171</v>
      </c>
      <c r="G806" t="s">
        <v>142</v>
      </c>
      <c r="H806" s="2">
        <v>44336</v>
      </c>
      <c r="I806" s="2">
        <v>45796</v>
      </c>
      <c r="J806" s="2">
        <v>44278</v>
      </c>
      <c r="K806" t="s">
        <v>24</v>
      </c>
      <c r="L806">
        <v>0.23497000000000001</v>
      </c>
      <c r="M806">
        <v>488760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0.23497000000000001</v>
      </c>
      <c r="AA806">
        <v>1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13.33334</v>
      </c>
      <c r="CA806">
        <v>1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1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v>0</v>
      </c>
      <c r="DI806">
        <v>0</v>
      </c>
      <c r="DJ806">
        <v>0</v>
      </c>
      <c r="DK806">
        <v>0</v>
      </c>
      <c r="DL806">
        <v>0</v>
      </c>
      <c r="DM806">
        <v>0</v>
      </c>
      <c r="DN806">
        <v>0</v>
      </c>
      <c r="DO806">
        <v>0</v>
      </c>
      <c r="DP806">
        <v>0</v>
      </c>
      <c r="DQ806">
        <v>0</v>
      </c>
      <c r="DR806">
        <v>0</v>
      </c>
      <c r="DS806">
        <v>0</v>
      </c>
      <c r="DT806">
        <v>0</v>
      </c>
      <c r="DU806">
        <v>0</v>
      </c>
      <c r="DV806">
        <v>0</v>
      </c>
      <c r="DW806">
        <v>0</v>
      </c>
      <c r="DX806">
        <v>0</v>
      </c>
      <c r="DY806">
        <v>0</v>
      </c>
      <c r="DZ806">
        <v>0</v>
      </c>
      <c r="EA806">
        <v>58</v>
      </c>
      <c r="EB806">
        <v>1460</v>
      </c>
      <c r="EC806">
        <v>2</v>
      </c>
      <c r="ED806" s="3">
        <v>1254</v>
      </c>
    </row>
    <row r="807" spans="1:134" hidden="1" x14ac:dyDescent="0.25">
      <c r="A807" s="1">
        <v>804</v>
      </c>
      <c r="B807" t="s">
        <v>249</v>
      </c>
      <c r="C807" t="s">
        <v>134</v>
      </c>
      <c r="D807">
        <v>92526</v>
      </c>
      <c r="E807" t="s">
        <v>138</v>
      </c>
      <c r="F807" t="s">
        <v>170</v>
      </c>
      <c r="G807" t="s">
        <v>146</v>
      </c>
      <c r="H807" s="2">
        <v>44392</v>
      </c>
      <c r="I807" s="2">
        <v>45487</v>
      </c>
      <c r="J807" s="2">
        <v>44337</v>
      </c>
      <c r="K807" t="s">
        <v>24</v>
      </c>
      <c r="L807">
        <v>0.2455</v>
      </c>
      <c r="M807">
        <v>153253</v>
      </c>
      <c r="N807">
        <v>0</v>
      </c>
      <c r="O807">
        <v>0</v>
      </c>
      <c r="P807">
        <v>0</v>
      </c>
      <c r="Q807">
        <v>0</v>
      </c>
      <c r="R807">
        <v>0.31817000000000001</v>
      </c>
      <c r="S807">
        <v>1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0.2455</v>
      </c>
      <c r="AA807">
        <v>1</v>
      </c>
      <c r="AB807">
        <v>0.35119</v>
      </c>
      <c r="AC807">
        <v>1</v>
      </c>
      <c r="AD807">
        <v>0</v>
      </c>
      <c r="AE807">
        <v>0</v>
      </c>
      <c r="AF807">
        <v>0.33</v>
      </c>
      <c r="AG807">
        <v>1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13.33334</v>
      </c>
      <c r="CA807">
        <v>1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1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0</v>
      </c>
      <c r="DI807">
        <v>0</v>
      </c>
      <c r="DJ807">
        <v>0</v>
      </c>
      <c r="DK807">
        <v>0</v>
      </c>
      <c r="DL807">
        <v>0</v>
      </c>
      <c r="DM807">
        <v>0</v>
      </c>
      <c r="DN807">
        <v>0</v>
      </c>
      <c r="DO807">
        <v>0</v>
      </c>
      <c r="DP807">
        <v>0</v>
      </c>
      <c r="DQ807">
        <v>0</v>
      </c>
      <c r="DR807">
        <v>0</v>
      </c>
      <c r="DS807">
        <v>0</v>
      </c>
      <c r="DT807">
        <v>0</v>
      </c>
      <c r="DU807">
        <v>0</v>
      </c>
      <c r="DV807">
        <v>0</v>
      </c>
      <c r="DW807">
        <v>0</v>
      </c>
      <c r="DX807">
        <v>0</v>
      </c>
      <c r="DY807">
        <v>0</v>
      </c>
      <c r="DZ807">
        <v>0</v>
      </c>
      <c r="EA807">
        <v>55</v>
      </c>
      <c r="EB807">
        <v>1095</v>
      </c>
      <c r="EC807">
        <v>5</v>
      </c>
      <c r="ED807" s="3">
        <v>1313</v>
      </c>
    </row>
    <row r="808" spans="1:134" hidden="1" x14ac:dyDescent="0.25">
      <c r="A808" s="1">
        <v>807</v>
      </c>
      <c r="B808" t="s">
        <v>249</v>
      </c>
      <c r="C808" t="s">
        <v>134</v>
      </c>
      <c r="D808">
        <v>92618</v>
      </c>
      <c r="E808" t="s">
        <v>138</v>
      </c>
      <c r="F808" t="s">
        <v>184</v>
      </c>
      <c r="G808" t="s">
        <v>150</v>
      </c>
      <c r="H808" s="2">
        <v>44475</v>
      </c>
      <c r="I808" s="2">
        <v>44925</v>
      </c>
      <c r="J808" s="2">
        <v>44354</v>
      </c>
      <c r="K808" t="s">
        <v>24</v>
      </c>
      <c r="L808">
        <v>0.1802</v>
      </c>
      <c r="M808">
        <v>1759733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0.1802</v>
      </c>
      <c r="AA808">
        <v>1</v>
      </c>
      <c r="AB808">
        <v>0.31119000000000002</v>
      </c>
      <c r="AC808">
        <v>1</v>
      </c>
      <c r="AD808">
        <v>0</v>
      </c>
      <c r="AE808">
        <v>0</v>
      </c>
      <c r="AF808">
        <v>0.32954</v>
      </c>
      <c r="AG808">
        <v>1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1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v>0</v>
      </c>
      <c r="DI808">
        <v>0</v>
      </c>
      <c r="DJ808">
        <v>0</v>
      </c>
      <c r="DK808">
        <v>0</v>
      </c>
      <c r="DL808">
        <v>0</v>
      </c>
      <c r="DM808">
        <v>0</v>
      </c>
      <c r="DN808">
        <v>0</v>
      </c>
      <c r="DO808">
        <v>0</v>
      </c>
      <c r="DP808">
        <v>0</v>
      </c>
      <c r="DQ808">
        <v>0</v>
      </c>
      <c r="DR808">
        <v>0</v>
      </c>
      <c r="DS808">
        <v>0</v>
      </c>
      <c r="DT808">
        <v>0</v>
      </c>
      <c r="DU808">
        <v>0</v>
      </c>
      <c r="DV808">
        <v>0</v>
      </c>
      <c r="DW808">
        <v>0</v>
      </c>
      <c r="DX808">
        <v>0</v>
      </c>
      <c r="DY808">
        <v>0</v>
      </c>
      <c r="DZ808">
        <v>0</v>
      </c>
      <c r="EA808">
        <v>121</v>
      </c>
      <c r="EB808">
        <v>450</v>
      </c>
      <c r="EC808">
        <v>3</v>
      </c>
      <c r="ED808" s="3">
        <v>1330</v>
      </c>
    </row>
    <row r="809" spans="1:134" hidden="1" x14ac:dyDescent="0.25">
      <c r="A809" s="1">
        <v>806</v>
      </c>
      <c r="B809" t="s">
        <v>249</v>
      </c>
      <c r="C809" t="s">
        <v>134</v>
      </c>
      <c r="D809">
        <v>94254</v>
      </c>
      <c r="E809" t="s">
        <v>138</v>
      </c>
      <c r="F809" t="s">
        <v>151</v>
      </c>
      <c r="G809" t="s">
        <v>152</v>
      </c>
      <c r="H809" s="2">
        <v>44462</v>
      </c>
      <c r="I809" s="2">
        <v>45191</v>
      </c>
      <c r="J809" s="2">
        <v>44392</v>
      </c>
      <c r="K809" t="s">
        <v>30</v>
      </c>
      <c r="L809">
        <v>0.26557999999999998</v>
      </c>
      <c r="M809">
        <v>96200</v>
      </c>
      <c r="N809">
        <v>0</v>
      </c>
      <c r="O809">
        <v>0</v>
      </c>
      <c r="P809">
        <v>0</v>
      </c>
      <c r="Q809">
        <v>0</v>
      </c>
      <c r="R809">
        <v>0.27</v>
      </c>
      <c r="S809">
        <v>1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0.26900000000000002</v>
      </c>
      <c r="AA809">
        <v>1</v>
      </c>
      <c r="AB809">
        <v>0.27</v>
      </c>
      <c r="AC809">
        <v>1</v>
      </c>
      <c r="AD809">
        <v>0</v>
      </c>
      <c r="AE809">
        <v>0</v>
      </c>
      <c r="AF809">
        <v>0.26557999999999998</v>
      </c>
      <c r="AG809">
        <v>1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1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v>0</v>
      </c>
      <c r="DI809">
        <v>0</v>
      </c>
      <c r="DJ809">
        <v>0</v>
      </c>
      <c r="DK809">
        <v>0</v>
      </c>
      <c r="DL809">
        <v>0</v>
      </c>
      <c r="DM809">
        <v>0</v>
      </c>
      <c r="DN809">
        <v>0</v>
      </c>
      <c r="DO809">
        <v>0</v>
      </c>
      <c r="DP809">
        <v>0</v>
      </c>
      <c r="DQ809">
        <v>0</v>
      </c>
      <c r="DR809">
        <v>0</v>
      </c>
      <c r="DS809">
        <v>0</v>
      </c>
      <c r="DT809">
        <v>0</v>
      </c>
      <c r="DU809">
        <v>0</v>
      </c>
      <c r="DV809">
        <v>0</v>
      </c>
      <c r="DW809">
        <v>0</v>
      </c>
      <c r="DX809">
        <v>0</v>
      </c>
      <c r="DY809">
        <v>0</v>
      </c>
      <c r="DZ809">
        <v>0</v>
      </c>
      <c r="EA809">
        <v>70</v>
      </c>
      <c r="EB809">
        <v>729</v>
      </c>
      <c r="EC809">
        <v>4</v>
      </c>
      <c r="ED809" s="3">
        <v>1368</v>
      </c>
    </row>
    <row r="810" spans="1:134" hidden="1" x14ac:dyDescent="0.25">
      <c r="A810" s="1">
        <v>808</v>
      </c>
      <c r="B810" t="s">
        <v>249</v>
      </c>
      <c r="C810" t="s">
        <v>134</v>
      </c>
      <c r="D810">
        <v>95194</v>
      </c>
      <c r="E810" t="s">
        <v>162</v>
      </c>
      <c r="F810" t="s">
        <v>185</v>
      </c>
      <c r="G810" t="s">
        <v>164</v>
      </c>
      <c r="H810" s="2">
        <v>44487</v>
      </c>
      <c r="I810" s="2">
        <v>45230</v>
      </c>
      <c r="J810" s="2">
        <v>44487</v>
      </c>
      <c r="K810" t="s">
        <v>26</v>
      </c>
      <c r="L810">
        <v>0.28899999999999998</v>
      </c>
      <c r="M810">
        <v>117600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0.28899999999999998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13.33334</v>
      </c>
      <c r="CA810">
        <v>1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1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0</v>
      </c>
      <c r="DI810">
        <v>0</v>
      </c>
      <c r="DJ810">
        <v>0</v>
      </c>
      <c r="DK810">
        <v>0</v>
      </c>
      <c r="DL810">
        <v>0</v>
      </c>
      <c r="DM810">
        <v>0</v>
      </c>
      <c r="DN810">
        <v>0</v>
      </c>
      <c r="DO810">
        <v>0</v>
      </c>
      <c r="DP810">
        <v>0</v>
      </c>
      <c r="DQ810">
        <v>0</v>
      </c>
      <c r="DR810">
        <v>0</v>
      </c>
      <c r="DS810">
        <v>0</v>
      </c>
      <c r="DT810">
        <v>0</v>
      </c>
      <c r="DU810">
        <v>0</v>
      </c>
      <c r="DV810">
        <v>0</v>
      </c>
      <c r="DW810">
        <v>0</v>
      </c>
      <c r="DX810">
        <v>0</v>
      </c>
      <c r="DY810">
        <v>0</v>
      </c>
      <c r="DZ810">
        <v>0</v>
      </c>
      <c r="EA810">
        <v>0</v>
      </c>
      <c r="EB810">
        <v>743</v>
      </c>
      <c r="EC810">
        <v>2</v>
      </c>
      <c r="ED810" s="3">
        <v>1463</v>
      </c>
    </row>
    <row r="811" spans="1:134" hidden="1" x14ac:dyDescent="0.25">
      <c r="A811" s="1">
        <v>810</v>
      </c>
      <c r="B811" t="s">
        <v>249</v>
      </c>
      <c r="C811" t="s">
        <v>134</v>
      </c>
      <c r="D811">
        <v>97877</v>
      </c>
      <c r="E811" t="s">
        <v>155</v>
      </c>
      <c r="F811" t="s">
        <v>213</v>
      </c>
      <c r="G811" t="s">
        <v>157</v>
      </c>
      <c r="H811" s="2">
        <v>44553</v>
      </c>
      <c r="I811" s="2">
        <v>46013</v>
      </c>
      <c r="J811" s="2">
        <v>44533</v>
      </c>
      <c r="K811" t="s">
        <v>76</v>
      </c>
      <c r="L811">
        <v>13.33333</v>
      </c>
      <c r="M811">
        <v>7200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13.33333</v>
      </c>
      <c r="CA811">
        <v>1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0</v>
      </c>
      <c r="DB811">
        <v>0</v>
      </c>
      <c r="DC811">
        <v>0</v>
      </c>
      <c r="DD811">
        <v>0</v>
      </c>
      <c r="DE811">
        <v>0</v>
      </c>
      <c r="DF811">
        <v>0</v>
      </c>
      <c r="DG811">
        <v>0</v>
      </c>
      <c r="DH811">
        <v>0</v>
      </c>
      <c r="DI811">
        <v>0</v>
      </c>
      <c r="DJ811">
        <v>0</v>
      </c>
      <c r="DK811">
        <v>0</v>
      </c>
      <c r="DL811">
        <v>0</v>
      </c>
      <c r="DM811">
        <v>0</v>
      </c>
      <c r="DN811">
        <v>0</v>
      </c>
      <c r="DO811">
        <v>0</v>
      </c>
      <c r="DP811">
        <v>0</v>
      </c>
      <c r="DQ811">
        <v>0</v>
      </c>
      <c r="DR811">
        <v>0</v>
      </c>
      <c r="DS811">
        <v>0</v>
      </c>
      <c r="DT811">
        <v>1</v>
      </c>
      <c r="DU811">
        <v>0</v>
      </c>
      <c r="DV811">
        <v>0</v>
      </c>
      <c r="DW811">
        <v>0</v>
      </c>
      <c r="DX811">
        <v>0</v>
      </c>
      <c r="DY811">
        <v>0</v>
      </c>
      <c r="DZ811">
        <v>0</v>
      </c>
      <c r="EA811">
        <v>20</v>
      </c>
      <c r="EB811">
        <v>1460</v>
      </c>
      <c r="EC811">
        <v>1</v>
      </c>
      <c r="ED811" s="3">
        <v>1509</v>
      </c>
    </row>
    <row r="812" spans="1:134" hidden="1" x14ac:dyDescent="0.25">
      <c r="A812" s="1">
        <v>809</v>
      </c>
      <c r="B812" t="s">
        <v>249</v>
      </c>
      <c r="C812" t="s">
        <v>134</v>
      </c>
      <c r="D812">
        <v>98102</v>
      </c>
      <c r="E812" t="s">
        <v>138</v>
      </c>
      <c r="F812" t="s">
        <v>139</v>
      </c>
      <c r="G812" t="s">
        <v>140</v>
      </c>
      <c r="H812" s="2">
        <v>44551</v>
      </c>
      <c r="I812" s="2">
        <v>45657</v>
      </c>
      <c r="J812" s="2">
        <v>44551</v>
      </c>
      <c r="K812" t="s">
        <v>24</v>
      </c>
      <c r="L812">
        <v>0.19853999999999999</v>
      </c>
      <c r="M812">
        <v>1800000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0.19853999999999999</v>
      </c>
      <c r="AA812">
        <v>1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1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  <c r="DC812">
        <v>0</v>
      </c>
      <c r="DD812">
        <v>0</v>
      </c>
      <c r="DE812">
        <v>0</v>
      </c>
      <c r="DF812">
        <v>0</v>
      </c>
      <c r="DG812">
        <v>0</v>
      </c>
      <c r="DH812">
        <v>0</v>
      </c>
      <c r="DI812">
        <v>0</v>
      </c>
      <c r="DJ812">
        <v>0</v>
      </c>
      <c r="DK812">
        <v>0</v>
      </c>
      <c r="DL812">
        <v>0</v>
      </c>
      <c r="DM812">
        <v>0</v>
      </c>
      <c r="DN812">
        <v>0</v>
      </c>
      <c r="DO812">
        <v>0</v>
      </c>
      <c r="DP812">
        <v>0</v>
      </c>
      <c r="DQ812">
        <v>0</v>
      </c>
      <c r="DR812">
        <v>0</v>
      </c>
      <c r="DS812">
        <v>0</v>
      </c>
      <c r="DT812">
        <v>0</v>
      </c>
      <c r="DU812">
        <v>0</v>
      </c>
      <c r="DV812">
        <v>0</v>
      </c>
      <c r="DW812">
        <v>0</v>
      </c>
      <c r="DX812">
        <v>0</v>
      </c>
      <c r="DY812">
        <v>0</v>
      </c>
      <c r="DZ812">
        <v>0</v>
      </c>
      <c r="EA812">
        <v>0</v>
      </c>
      <c r="EB812">
        <v>1106</v>
      </c>
      <c r="EC812">
        <v>1</v>
      </c>
      <c r="ED812" s="3">
        <v>1527</v>
      </c>
    </row>
    <row r="813" spans="1:134" hidden="1" x14ac:dyDescent="0.25">
      <c r="A813" s="1">
        <v>811</v>
      </c>
      <c r="B813" t="s">
        <v>250</v>
      </c>
      <c r="C813" t="s">
        <v>134</v>
      </c>
      <c r="D813">
        <v>85386</v>
      </c>
      <c r="E813" t="s">
        <v>165</v>
      </c>
      <c r="F813" t="s">
        <v>166</v>
      </c>
      <c r="G813" t="s">
        <v>167</v>
      </c>
      <c r="H813" s="2">
        <v>44034</v>
      </c>
      <c r="I813" s="2">
        <v>44673</v>
      </c>
      <c r="J813" s="2">
        <v>44018</v>
      </c>
      <c r="K813" t="s">
        <v>24</v>
      </c>
      <c r="L813">
        <v>1.2</v>
      </c>
      <c r="M813">
        <v>54246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1.2</v>
      </c>
      <c r="AA813">
        <v>1</v>
      </c>
      <c r="AB813">
        <v>0</v>
      </c>
      <c r="AC813">
        <v>0</v>
      </c>
      <c r="AD813">
        <v>0</v>
      </c>
      <c r="AE813">
        <v>0</v>
      </c>
      <c r="AF813">
        <v>1.2174</v>
      </c>
      <c r="AG813">
        <v>1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1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v>0</v>
      </c>
      <c r="DI813">
        <v>0</v>
      </c>
      <c r="DJ813">
        <v>0</v>
      </c>
      <c r="DK813">
        <v>0</v>
      </c>
      <c r="DL813">
        <v>0</v>
      </c>
      <c r="DM813">
        <v>0</v>
      </c>
      <c r="DN813">
        <v>0</v>
      </c>
      <c r="DO813">
        <v>0</v>
      </c>
      <c r="DP813">
        <v>0</v>
      </c>
      <c r="DQ813">
        <v>0</v>
      </c>
      <c r="DR813">
        <v>0</v>
      </c>
      <c r="DS813">
        <v>0</v>
      </c>
      <c r="DT813">
        <v>0</v>
      </c>
      <c r="DU813">
        <v>0</v>
      </c>
      <c r="DV813">
        <v>0</v>
      </c>
      <c r="DW813">
        <v>0</v>
      </c>
      <c r="DX813">
        <v>0</v>
      </c>
      <c r="DY813">
        <v>0</v>
      </c>
      <c r="DZ813">
        <v>0</v>
      </c>
      <c r="EA813">
        <v>16</v>
      </c>
      <c r="EB813">
        <v>639</v>
      </c>
      <c r="EC813">
        <v>2</v>
      </c>
      <c r="ED813">
        <v>0</v>
      </c>
    </row>
    <row r="814" spans="1:134" hidden="1" x14ac:dyDescent="0.25">
      <c r="A814" s="1">
        <v>812</v>
      </c>
      <c r="B814" t="s">
        <v>250</v>
      </c>
      <c r="C814" t="s">
        <v>134</v>
      </c>
      <c r="D814">
        <v>85420</v>
      </c>
      <c r="E814" t="s">
        <v>138</v>
      </c>
      <c r="F814" t="s">
        <v>179</v>
      </c>
      <c r="G814" t="s">
        <v>180</v>
      </c>
      <c r="H814" s="2">
        <v>44147</v>
      </c>
      <c r="I814" s="2">
        <v>45423</v>
      </c>
      <c r="J814" s="2">
        <v>44036</v>
      </c>
      <c r="K814" t="s">
        <v>30</v>
      </c>
      <c r="L814">
        <v>1.1890000000000001</v>
      </c>
      <c r="M814">
        <v>169430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1.1890000000000001</v>
      </c>
      <c r="AG814">
        <v>1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1</v>
      </c>
      <c r="CX814">
        <v>0</v>
      </c>
      <c r="CY814">
        <v>0</v>
      </c>
      <c r="CZ814">
        <v>0</v>
      </c>
      <c r="DA814">
        <v>0</v>
      </c>
      <c r="DB814">
        <v>0</v>
      </c>
      <c r="DC814">
        <v>0</v>
      </c>
      <c r="DD814">
        <v>0</v>
      </c>
      <c r="DE814">
        <v>0</v>
      </c>
      <c r="DF814">
        <v>0</v>
      </c>
      <c r="DG814">
        <v>0</v>
      </c>
      <c r="DH814">
        <v>0</v>
      </c>
      <c r="DI814">
        <v>0</v>
      </c>
      <c r="DJ814">
        <v>0</v>
      </c>
      <c r="DK814">
        <v>0</v>
      </c>
      <c r="DL814">
        <v>0</v>
      </c>
      <c r="DM814">
        <v>0</v>
      </c>
      <c r="DN814">
        <v>0</v>
      </c>
      <c r="DO814">
        <v>0</v>
      </c>
      <c r="DP814">
        <v>0</v>
      </c>
      <c r="DQ814">
        <v>0</v>
      </c>
      <c r="DR814">
        <v>0</v>
      </c>
      <c r="DS814">
        <v>0</v>
      </c>
      <c r="DT814">
        <v>0</v>
      </c>
      <c r="DU814">
        <v>0</v>
      </c>
      <c r="DV814">
        <v>0</v>
      </c>
      <c r="DW814">
        <v>0</v>
      </c>
      <c r="DX814">
        <v>0</v>
      </c>
      <c r="DY814">
        <v>0</v>
      </c>
      <c r="DZ814">
        <v>0</v>
      </c>
      <c r="EA814">
        <v>111</v>
      </c>
      <c r="EB814">
        <v>1276</v>
      </c>
      <c r="EC814">
        <v>1</v>
      </c>
      <c r="ED814" s="3">
        <v>18</v>
      </c>
    </row>
    <row r="815" spans="1:134" hidden="1" x14ac:dyDescent="0.25">
      <c r="A815" s="1">
        <v>813</v>
      </c>
      <c r="B815" t="s">
        <v>250</v>
      </c>
      <c r="C815" t="s">
        <v>134</v>
      </c>
      <c r="D815">
        <v>87560</v>
      </c>
      <c r="E815" t="s">
        <v>155</v>
      </c>
      <c r="F815" t="s">
        <v>156</v>
      </c>
      <c r="G815" t="s">
        <v>157</v>
      </c>
      <c r="H815" s="2">
        <v>44197</v>
      </c>
      <c r="I815" s="2">
        <v>45291</v>
      </c>
      <c r="J815" s="2">
        <v>44132</v>
      </c>
      <c r="K815" t="s">
        <v>30</v>
      </c>
      <c r="L815">
        <v>1.24</v>
      </c>
      <c r="M815">
        <v>1200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1.41</v>
      </c>
      <c r="AA815">
        <v>1</v>
      </c>
      <c r="AB815">
        <v>0</v>
      </c>
      <c r="AC815">
        <v>0</v>
      </c>
      <c r="AD815">
        <v>0</v>
      </c>
      <c r="AE815">
        <v>0</v>
      </c>
      <c r="AF815">
        <v>1.24</v>
      </c>
      <c r="AG815">
        <v>1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1</v>
      </c>
      <c r="CX815">
        <v>0</v>
      </c>
      <c r="CY815">
        <v>0</v>
      </c>
      <c r="CZ815">
        <v>0</v>
      </c>
      <c r="DA815">
        <v>0</v>
      </c>
      <c r="DB815">
        <v>0</v>
      </c>
      <c r="DC815">
        <v>0</v>
      </c>
      <c r="DD815">
        <v>0</v>
      </c>
      <c r="DE815">
        <v>0</v>
      </c>
      <c r="DF815">
        <v>0</v>
      </c>
      <c r="DG815">
        <v>0</v>
      </c>
      <c r="DH815">
        <v>0</v>
      </c>
      <c r="DI815">
        <v>0</v>
      </c>
      <c r="DJ815">
        <v>0</v>
      </c>
      <c r="DK815">
        <v>0</v>
      </c>
      <c r="DL815">
        <v>0</v>
      </c>
      <c r="DM815">
        <v>0</v>
      </c>
      <c r="DN815">
        <v>0</v>
      </c>
      <c r="DO815">
        <v>0</v>
      </c>
      <c r="DP815">
        <v>0</v>
      </c>
      <c r="DQ815">
        <v>0</v>
      </c>
      <c r="DR815">
        <v>0</v>
      </c>
      <c r="DS815">
        <v>0</v>
      </c>
      <c r="DT815">
        <v>0</v>
      </c>
      <c r="DU815">
        <v>0</v>
      </c>
      <c r="DV815">
        <v>0</v>
      </c>
      <c r="DW815">
        <v>0</v>
      </c>
      <c r="DX815">
        <v>0</v>
      </c>
      <c r="DY815">
        <v>0</v>
      </c>
      <c r="DZ815">
        <v>0</v>
      </c>
      <c r="EA815">
        <v>65</v>
      </c>
      <c r="EB815">
        <v>1094</v>
      </c>
      <c r="EC815">
        <v>2</v>
      </c>
      <c r="ED815" s="3">
        <v>114</v>
      </c>
    </row>
    <row r="816" spans="1:134" hidden="1" x14ac:dyDescent="0.25">
      <c r="A816" s="1">
        <v>814</v>
      </c>
      <c r="B816" t="s">
        <v>250</v>
      </c>
      <c r="C816" t="s">
        <v>134</v>
      </c>
      <c r="D816">
        <v>91121</v>
      </c>
      <c r="E816" t="s">
        <v>138</v>
      </c>
      <c r="F816" t="s">
        <v>171</v>
      </c>
      <c r="G816" t="s">
        <v>142</v>
      </c>
      <c r="H816" s="2">
        <v>44336</v>
      </c>
      <c r="I816" s="2">
        <v>45796</v>
      </c>
      <c r="J816" s="2">
        <v>44278</v>
      </c>
      <c r="K816" t="s">
        <v>24</v>
      </c>
      <c r="L816">
        <v>0.97960000000000003</v>
      </c>
      <c r="M816">
        <v>24750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0.97960000000000003</v>
      </c>
      <c r="AA816">
        <v>1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1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  <c r="DF816">
        <v>0</v>
      </c>
      <c r="DG816">
        <v>0</v>
      </c>
      <c r="DH816">
        <v>0</v>
      </c>
      <c r="DI816">
        <v>0</v>
      </c>
      <c r="DJ816">
        <v>0</v>
      </c>
      <c r="DK816">
        <v>0</v>
      </c>
      <c r="DL816">
        <v>0</v>
      </c>
      <c r="DM816">
        <v>0</v>
      </c>
      <c r="DN816">
        <v>0</v>
      </c>
      <c r="DO816">
        <v>0</v>
      </c>
      <c r="DP816">
        <v>0</v>
      </c>
      <c r="DQ816">
        <v>0</v>
      </c>
      <c r="DR816">
        <v>0</v>
      </c>
      <c r="DS816">
        <v>0</v>
      </c>
      <c r="DT816">
        <v>0</v>
      </c>
      <c r="DU816">
        <v>0</v>
      </c>
      <c r="DV816">
        <v>0</v>
      </c>
      <c r="DW816">
        <v>0</v>
      </c>
      <c r="DX816">
        <v>0</v>
      </c>
      <c r="DY816">
        <v>0</v>
      </c>
      <c r="DZ816">
        <v>0</v>
      </c>
      <c r="EA816">
        <v>58</v>
      </c>
      <c r="EB816">
        <v>1460</v>
      </c>
      <c r="EC816">
        <v>1</v>
      </c>
      <c r="ED816" s="3">
        <v>260</v>
      </c>
    </row>
    <row r="817" spans="1:134" hidden="1" x14ac:dyDescent="0.25">
      <c r="A817" s="1">
        <v>815</v>
      </c>
      <c r="B817" t="s">
        <v>250</v>
      </c>
      <c r="C817" t="s">
        <v>134</v>
      </c>
      <c r="D817">
        <v>94254</v>
      </c>
      <c r="E817" t="s">
        <v>138</v>
      </c>
      <c r="F817" t="s">
        <v>151</v>
      </c>
      <c r="G817" t="s">
        <v>152</v>
      </c>
      <c r="H817" s="2">
        <v>44462</v>
      </c>
      <c r="I817" s="2">
        <v>45191</v>
      </c>
      <c r="J817" s="2">
        <v>44392</v>
      </c>
      <c r="K817" t="s">
        <v>30</v>
      </c>
      <c r="L817">
        <v>0.98580000000000001</v>
      </c>
      <c r="M817">
        <v>3300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0.999</v>
      </c>
      <c r="AA817">
        <v>1</v>
      </c>
      <c r="AB817">
        <v>0</v>
      </c>
      <c r="AC817">
        <v>0</v>
      </c>
      <c r="AD817">
        <v>0</v>
      </c>
      <c r="AE817">
        <v>0</v>
      </c>
      <c r="AF817">
        <v>0.98580000000000001</v>
      </c>
      <c r="AG817">
        <v>1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1</v>
      </c>
      <c r="CX817">
        <v>0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v>0</v>
      </c>
      <c r="DI817">
        <v>0</v>
      </c>
      <c r="DJ817">
        <v>0</v>
      </c>
      <c r="DK817">
        <v>0</v>
      </c>
      <c r="DL817">
        <v>0</v>
      </c>
      <c r="DM817">
        <v>0</v>
      </c>
      <c r="DN817">
        <v>0</v>
      </c>
      <c r="DO817">
        <v>0</v>
      </c>
      <c r="DP817">
        <v>0</v>
      </c>
      <c r="DQ817">
        <v>0</v>
      </c>
      <c r="DR817">
        <v>0</v>
      </c>
      <c r="DS817">
        <v>0</v>
      </c>
      <c r="DT817">
        <v>0</v>
      </c>
      <c r="DU817">
        <v>0</v>
      </c>
      <c r="DV817">
        <v>0</v>
      </c>
      <c r="DW817">
        <v>0</v>
      </c>
      <c r="DX817">
        <v>0</v>
      </c>
      <c r="DY817">
        <v>0</v>
      </c>
      <c r="DZ817">
        <v>0</v>
      </c>
      <c r="EA817">
        <v>70</v>
      </c>
      <c r="EB817">
        <v>729</v>
      </c>
      <c r="EC817">
        <v>2</v>
      </c>
      <c r="ED817" s="3">
        <v>374</v>
      </c>
    </row>
    <row r="818" spans="1:134" hidden="1" x14ac:dyDescent="0.25">
      <c r="A818" s="1">
        <v>816</v>
      </c>
      <c r="B818" t="s">
        <v>250</v>
      </c>
      <c r="C818" t="s">
        <v>134</v>
      </c>
      <c r="D818">
        <v>95133</v>
      </c>
      <c r="E818" t="s">
        <v>138</v>
      </c>
      <c r="F818" t="s">
        <v>168</v>
      </c>
      <c r="G818" t="s">
        <v>169</v>
      </c>
      <c r="H818" s="2">
        <v>44525</v>
      </c>
      <c r="I818" s="2">
        <v>45620</v>
      </c>
      <c r="J818" s="2">
        <v>44481</v>
      </c>
      <c r="K818" t="s">
        <v>30</v>
      </c>
      <c r="L818">
        <v>0.96699999999999997</v>
      </c>
      <c r="M818">
        <v>9030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1.58</v>
      </c>
      <c r="AA818">
        <v>1</v>
      </c>
      <c r="AB818">
        <v>0</v>
      </c>
      <c r="AC818">
        <v>0</v>
      </c>
      <c r="AD818">
        <v>0</v>
      </c>
      <c r="AE818">
        <v>0</v>
      </c>
      <c r="AF818">
        <v>0.96699999999999997</v>
      </c>
      <c r="AG818">
        <v>1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1</v>
      </c>
      <c r="CX818">
        <v>0</v>
      </c>
      <c r="CY818">
        <v>0</v>
      </c>
      <c r="CZ818">
        <v>0</v>
      </c>
      <c r="DA818">
        <v>0</v>
      </c>
      <c r="DB818">
        <v>0</v>
      </c>
      <c r="DC818">
        <v>0</v>
      </c>
      <c r="DD818">
        <v>0</v>
      </c>
      <c r="DE818">
        <v>0</v>
      </c>
      <c r="DF818">
        <v>0</v>
      </c>
      <c r="DG818">
        <v>0</v>
      </c>
      <c r="DH818">
        <v>0</v>
      </c>
      <c r="DI818">
        <v>0</v>
      </c>
      <c r="DJ818">
        <v>0</v>
      </c>
      <c r="DK818">
        <v>0</v>
      </c>
      <c r="DL818">
        <v>0</v>
      </c>
      <c r="DM818">
        <v>0</v>
      </c>
      <c r="DN818">
        <v>0</v>
      </c>
      <c r="DO818">
        <v>0</v>
      </c>
      <c r="DP818">
        <v>0</v>
      </c>
      <c r="DQ818">
        <v>0</v>
      </c>
      <c r="DR818">
        <v>0</v>
      </c>
      <c r="DS818">
        <v>0</v>
      </c>
      <c r="DT818">
        <v>0</v>
      </c>
      <c r="DU818">
        <v>0</v>
      </c>
      <c r="DV818">
        <v>0</v>
      </c>
      <c r="DW818">
        <v>0</v>
      </c>
      <c r="DX818">
        <v>0</v>
      </c>
      <c r="DY818">
        <v>0</v>
      </c>
      <c r="DZ818">
        <v>0</v>
      </c>
      <c r="EA818">
        <v>44</v>
      </c>
      <c r="EB818">
        <v>1095</v>
      </c>
      <c r="EC818">
        <v>2</v>
      </c>
      <c r="ED818" s="3">
        <v>463</v>
      </c>
    </row>
    <row r="819" spans="1:134" hidden="1" x14ac:dyDescent="0.25">
      <c r="A819" s="1">
        <v>817</v>
      </c>
      <c r="B819" t="s">
        <v>251</v>
      </c>
      <c r="C819" t="s">
        <v>134</v>
      </c>
      <c r="D819">
        <v>60914</v>
      </c>
      <c r="E819" t="s">
        <v>138</v>
      </c>
      <c r="F819" t="s">
        <v>139</v>
      </c>
      <c r="G819" t="s">
        <v>140</v>
      </c>
      <c r="H819" s="2">
        <v>42891</v>
      </c>
      <c r="I819" s="2">
        <v>44650</v>
      </c>
      <c r="J819" s="2">
        <v>42695</v>
      </c>
      <c r="K819" t="s">
        <v>88</v>
      </c>
      <c r="L819">
        <v>27.267589999999998</v>
      </c>
      <c r="M819">
        <v>104967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27.267589999999998</v>
      </c>
      <c r="CM819">
        <v>1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  <c r="CZ819">
        <v>0</v>
      </c>
      <c r="DA819">
        <v>0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0</v>
      </c>
      <c r="DH819">
        <v>0</v>
      </c>
      <c r="DI819">
        <v>0</v>
      </c>
      <c r="DJ819">
        <v>0</v>
      </c>
      <c r="DK819">
        <v>0</v>
      </c>
      <c r="DL819">
        <v>0</v>
      </c>
      <c r="DM819">
        <v>0</v>
      </c>
      <c r="DN819">
        <v>0</v>
      </c>
      <c r="DO819">
        <v>0</v>
      </c>
      <c r="DP819">
        <v>0</v>
      </c>
      <c r="DQ819">
        <v>0</v>
      </c>
      <c r="DR819">
        <v>0</v>
      </c>
      <c r="DS819">
        <v>0</v>
      </c>
      <c r="DT819">
        <v>0</v>
      </c>
      <c r="DU819">
        <v>0</v>
      </c>
      <c r="DV819">
        <v>0</v>
      </c>
      <c r="DW819">
        <v>0</v>
      </c>
      <c r="DX819">
        <v>0</v>
      </c>
      <c r="DY819">
        <v>0</v>
      </c>
      <c r="DZ819">
        <v>1</v>
      </c>
      <c r="EA819">
        <v>196</v>
      </c>
      <c r="EB819">
        <v>1759</v>
      </c>
      <c r="EC819">
        <v>1</v>
      </c>
      <c r="ED819">
        <v>0</v>
      </c>
    </row>
    <row r="820" spans="1:134" hidden="1" x14ac:dyDescent="0.25">
      <c r="A820" s="1">
        <v>818</v>
      </c>
      <c r="B820" t="s">
        <v>251</v>
      </c>
      <c r="C820" t="s">
        <v>134</v>
      </c>
      <c r="D820">
        <v>65500</v>
      </c>
      <c r="E820" t="s">
        <v>138</v>
      </c>
      <c r="F820" t="s">
        <v>183</v>
      </c>
      <c r="G820" t="s">
        <v>176</v>
      </c>
      <c r="H820" s="2">
        <v>43186</v>
      </c>
      <c r="I820" s="2">
        <v>44647</v>
      </c>
      <c r="J820" s="2">
        <v>42936</v>
      </c>
      <c r="K820" t="s">
        <v>88</v>
      </c>
      <c r="L820">
        <v>27.267589999999998</v>
      </c>
      <c r="M820">
        <v>88582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27.267589999999998</v>
      </c>
      <c r="CM820">
        <v>1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  <c r="CZ820">
        <v>0</v>
      </c>
      <c r="DA820">
        <v>0</v>
      </c>
      <c r="DB820">
        <v>0</v>
      </c>
      <c r="DC820">
        <v>0</v>
      </c>
      <c r="DD820">
        <v>0</v>
      </c>
      <c r="DE820">
        <v>0</v>
      </c>
      <c r="DF820">
        <v>0</v>
      </c>
      <c r="DG820">
        <v>0</v>
      </c>
      <c r="DH820">
        <v>0</v>
      </c>
      <c r="DI820">
        <v>0</v>
      </c>
      <c r="DJ820">
        <v>0</v>
      </c>
      <c r="DK820">
        <v>0</v>
      </c>
      <c r="DL820">
        <v>0</v>
      </c>
      <c r="DM820">
        <v>0</v>
      </c>
      <c r="DN820">
        <v>0</v>
      </c>
      <c r="DO820">
        <v>0</v>
      </c>
      <c r="DP820">
        <v>0</v>
      </c>
      <c r="DQ820">
        <v>0</v>
      </c>
      <c r="DR820">
        <v>0</v>
      </c>
      <c r="DS820">
        <v>0</v>
      </c>
      <c r="DT820">
        <v>0</v>
      </c>
      <c r="DU820">
        <v>0</v>
      </c>
      <c r="DV820">
        <v>0</v>
      </c>
      <c r="DW820">
        <v>0</v>
      </c>
      <c r="DX820">
        <v>0</v>
      </c>
      <c r="DY820">
        <v>0</v>
      </c>
      <c r="DZ820">
        <v>1</v>
      </c>
      <c r="EA820">
        <v>250</v>
      </c>
      <c r="EB820">
        <v>1461</v>
      </c>
      <c r="EC820">
        <v>1</v>
      </c>
      <c r="ED820">
        <v>0</v>
      </c>
    </row>
    <row r="821" spans="1:134" hidden="1" x14ac:dyDescent="0.25">
      <c r="A821" s="1">
        <v>820</v>
      </c>
      <c r="B821" t="s">
        <v>251</v>
      </c>
      <c r="C821" t="s">
        <v>134</v>
      </c>
      <c r="D821">
        <v>67051</v>
      </c>
      <c r="E821" t="s">
        <v>138</v>
      </c>
      <c r="F821" t="s">
        <v>147</v>
      </c>
      <c r="G821" t="s">
        <v>148</v>
      </c>
      <c r="H821" s="2">
        <v>43221</v>
      </c>
      <c r="I821" s="2">
        <v>44681</v>
      </c>
      <c r="J821" s="2">
        <v>43054</v>
      </c>
      <c r="K821" t="s">
        <v>88</v>
      </c>
      <c r="L821">
        <v>27.267589999999998</v>
      </c>
      <c r="M821">
        <v>49910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27.267589999999998</v>
      </c>
      <c r="CM821">
        <v>1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v>0</v>
      </c>
      <c r="DI821">
        <v>0</v>
      </c>
      <c r="DJ821">
        <v>0</v>
      </c>
      <c r="DK821">
        <v>0</v>
      </c>
      <c r="DL821">
        <v>0</v>
      </c>
      <c r="DM821">
        <v>0</v>
      </c>
      <c r="DN821">
        <v>0</v>
      </c>
      <c r="DO821">
        <v>0</v>
      </c>
      <c r="DP821">
        <v>0</v>
      </c>
      <c r="DQ821">
        <v>0</v>
      </c>
      <c r="DR821">
        <v>0</v>
      </c>
      <c r="DS821">
        <v>0</v>
      </c>
      <c r="DT821">
        <v>0</v>
      </c>
      <c r="DU821">
        <v>0</v>
      </c>
      <c r="DV821">
        <v>0</v>
      </c>
      <c r="DW821">
        <v>0</v>
      </c>
      <c r="DX821">
        <v>0</v>
      </c>
      <c r="DY821">
        <v>0</v>
      </c>
      <c r="DZ821">
        <v>1</v>
      </c>
      <c r="EA821">
        <v>167</v>
      </c>
      <c r="EB821">
        <v>1460</v>
      </c>
      <c r="EC821">
        <v>1</v>
      </c>
      <c r="ED821">
        <v>0</v>
      </c>
    </row>
    <row r="822" spans="1:134" hidden="1" x14ac:dyDescent="0.25">
      <c r="A822" s="1">
        <v>819</v>
      </c>
      <c r="B822" t="s">
        <v>251</v>
      </c>
      <c r="C822" t="s">
        <v>134</v>
      </c>
      <c r="D822">
        <v>67404</v>
      </c>
      <c r="E822" t="s">
        <v>138</v>
      </c>
      <c r="F822" t="s">
        <v>158</v>
      </c>
      <c r="G822" t="s">
        <v>159</v>
      </c>
      <c r="H822" s="2">
        <v>43200</v>
      </c>
      <c r="I822" s="2">
        <v>44661</v>
      </c>
      <c r="J822" s="2">
        <v>43082</v>
      </c>
      <c r="K822" t="s">
        <v>88</v>
      </c>
      <c r="L822">
        <v>27.267589999999998</v>
      </c>
      <c r="M822">
        <v>28278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27.267589999999998</v>
      </c>
      <c r="CM822">
        <v>1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0</v>
      </c>
      <c r="DH822">
        <v>0</v>
      </c>
      <c r="DI822">
        <v>0</v>
      </c>
      <c r="DJ822">
        <v>0</v>
      </c>
      <c r="DK822">
        <v>0</v>
      </c>
      <c r="DL822">
        <v>0</v>
      </c>
      <c r="DM822">
        <v>0</v>
      </c>
      <c r="DN822">
        <v>0</v>
      </c>
      <c r="DO822">
        <v>0</v>
      </c>
      <c r="DP822">
        <v>0</v>
      </c>
      <c r="DQ822">
        <v>0</v>
      </c>
      <c r="DR822">
        <v>0</v>
      </c>
      <c r="DS822">
        <v>0</v>
      </c>
      <c r="DT822">
        <v>0</v>
      </c>
      <c r="DU822">
        <v>0</v>
      </c>
      <c r="DV822">
        <v>0</v>
      </c>
      <c r="DW822">
        <v>0</v>
      </c>
      <c r="DX822">
        <v>0</v>
      </c>
      <c r="DY822">
        <v>0</v>
      </c>
      <c r="DZ822">
        <v>1</v>
      </c>
      <c r="EA822">
        <v>118</v>
      </c>
      <c r="EB822">
        <v>1461</v>
      </c>
      <c r="EC822">
        <v>1</v>
      </c>
      <c r="ED822">
        <v>0</v>
      </c>
    </row>
    <row r="823" spans="1:134" hidden="1" x14ac:dyDescent="0.25">
      <c r="A823" s="1">
        <v>821</v>
      </c>
      <c r="B823" t="s">
        <v>251</v>
      </c>
      <c r="C823" t="s">
        <v>134</v>
      </c>
      <c r="D823">
        <v>70870</v>
      </c>
      <c r="E823" t="s">
        <v>138</v>
      </c>
      <c r="F823" t="s">
        <v>151</v>
      </c>
      <c r="G823" t="s">
        <v>152</v>
      </c>
      <c r="H823" s="2">
        <v>43488</v>
      </c>
      <c r="I823" s="2">
        <v>44949</v>
      </c>
      <c r="J823" s="2">
        <v>43278</v>
      </c>
      <c r="K823" t="s">
        <v>88</v>
      </c>
      <c r="L823">
        <v>27.267589999999998</v>
      </c>
      <c r="M823">
        <v>12320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27.267589999999998</v>
      </c>
      <c r="CM823">
        <v>1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0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G823">
        <v>0</v>
      </c>
      <c r="DH823">
        <v>0</v>
      </c>
      <c r="DI823">
        <v>0</v>
      </c>
      <c r="DJ823">
        <v>0</v>
      </c>
      <c r="DK823">
        <v>0</v>
      </c>
      <c r="DL823">
        <v>0</v>
      </c>
      <c r="DM823">
        <v>0</v>
      </c>
      <c r="DN823">
        <v>0</v>
      </c>
      <c r="DO823">
        <v>0</v>
      </c>
      <c r="DP823">
        <v>0</v>
      </c>
      <c r="DQ823">
        <v>0</v>
      </c>
      <c r="DR823">
        <v>0</v>
      </c>
      <c r="DS823">
        <v>0</v>
      </c>
      <c r="DT823">
        <v>0</v>
      </c>
      <c r="DU823">
        <v>0</v>
      </c>
      <c r="DV823">
        <v>0</v>
      </c>
      <c r="DW823">
        <v>0</v>
      </c>
      <c r="DX823">
        <v>0</v>
      </c>
      <c r="DY823">
        <v>0</v>
      </c>
      <c r="DZ823">
        <v>1</v>
      </c>
      <c r="EA823">
        <v>210</v>
      </c>
      <c r="EB823">
        <v>1461</v>
      </c>
      <c r="EC823">
        <v>1</v>
      </c>
      <c r="ED823">
        <v>0</v>
      </c>
    </row>
    <row r="824" spans="1:134" hidden="1" x14ac:dyDescent="0.25">
      <c r="A824" s="1">
        <v>822</v>
      </c>
      <c r="B824" t="s">
        <v>251</v>
      </c>
      <c r="C824" t="s">
        <v>134</v>
      </c>
      <c r="D824">
        <v>74397</v>
      </c>
      <c r="E824" t="s">
        <v>138</v>
      </c>
      <c r="F824" t="s">
        <v>149</v>
      </c>
      <c r="G824" t="s">
        <v>150</v>
      </c>
      <c r="H824" s="2">
        <v>43648</v>
      </c>
      <c r="I824" s="2">
        <v>44927</v>
      </c>
      <c r="J824" s="2">
        <v>43537</v>
      </c>
      <c r="K824" t="s">
        <v>88</v>
      </c>
      <c r="L824">
        <v>27.267589999999998</v>
      </c>
      <c r="M824">
        <v>128707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27.267589999999998</v>
      </c>
      <c r="CM824">
        <v>1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  <c r="DF824">
        <v>0</v>
      </c>
      <c r="DG824">
        <v>0</v>
      </c>
      <c r="DH824">
        <v>0</v>
      </c>
      <c r="DI824">
        <v>0</v>
      </c>
      <c r="DJ824">
        <v>0</v>
      </c>
      <c r="DK824">
        <v>0</v>
      </c>
      <c r="DL824">
        <v>0</v>
      </c>
      <c r="DM824">
        <v>0</v>
      </c>
      <c r="DN824">
        <v>0</v>
      </c>
      <c r="DO824">
        <v>0</v>
      </c>
      <c r="DP824">
        <v>0</v>
      </c>
      <c r="DQ824">
        <v>0</v>
      </c>
      <c r="DR824">
        <v>0</v>
      </c>
      <c r="DS824">
        <v>0</v>
      </c>
      <c r="DT824">
        <v>0</v>
      </c>
      <c r="DU824">
        <v>0</v>
      </c>
      <c r="DV824">
        <v>0</v>
      </c>
      <c r="DW824">
        <v>0</v>
      </c>
      <c r="DX824">
        <v>0</v>
      </c>
      <c r="DY824">
        <v>0</v>
      </c>
      <c r="DZ824">
        <v>1</v>
      </c>
      <c r="EA824">
        <v>111</v>
      </c>
      <c r="EB824">
        <v>1279</v>
      </c>
      <c r="EC824">
        <v>1</v>
      </c>
      <c r="ED824">
        <v>0</v>
      </c>
    </row>
    <row r="825" spans="1:134" hidden="1" x14ac:dyDescent="0.25">
      <c r="A825" s="1">
        <v>823</v>
      </c>
      <c r="B825" t="s">
        <v>251</v>
      </c>
      <c r="C825" t="s">
        <v>134</v>
      </c>
      <c r="D825">
        <v>78289</v>
      </c>
      <c r="E825" t="s">
        <v>138</v>
      </c>
      <c r="F825" t="s">
        <v>160</v>
      </c>
      <c r="G825" t="s">
        <v>161</v>
      </c>
      <c r="H825" s="2">
        <v>43769</v>
      </c>
      <c r="I825" s="2">
        <v>44926</v>
      </c>
      <c r="J825" s="2">
        <v>43682</v>
      </c>
      <c r="K825" t="s">
        <v>88</v>
      </c>
      <c r="L825">
        <v>27.267589999999998</v>
      </c>
      <c r="M825">
        <v>60412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27.267589999999998</v>
      </c>
      <c r="CM825">
        <v>1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0</v>
      </c>
      <c r="DF825">
        <v>0</v>
      </c>
      <c r="DG825">
        <v>0</v>
      </c>
      <c r="DH825">
        <v>0</v>
      </c>
      <c r="DI825">
        <v>0</v>
      </c>
      <c r="DJ825">
        <v>0</v>
      </c>
      <c r="DK825">
        <v>0</v>
      </c>
      <c r="DL825">
        <v>0</v>
      </c>
      <c r="DM825">
        <v>0</v>
      </c>
      <c r="DN825">
        <v>0</v>
      </c>
      <c r="DO825">
        <v>0</v>
      </c>
      <c r="DP825">
        <v>0</v>
      </c>
      <c r="DQ825">
        <v>0</v>
      </c>
      <c r="DR825">
        <v>0</v>
      </c>
      <c r="DS825">
        <v>0</v>
      </c>
      <c r="DT825">
        <v>0</v>
      </c>
      <c r="DU825">
        <v>0</v>
      </c>
      <c r="DV825">
        <v>0</v>
      </c>
      <c r="DW825">
        <v>0</v>
      </c>
      <c r="DX825">
        <v>0</v>
      </c>
      <c r="DY825">
        <v>0</v>
      </c>
      <c r="DZ825">
        <v>1</v>
      </c>
      <c r="EA825">
        <v>87</v>
      </c>
      <c r="EB825">
        <v>1157</v>
      </c>
      <c r="EC825">
        <v>1</v>
      </c>
      <c r="ED825">
        <v>0</v>
      </c>
    </row>
    <row r="826" spans="1:134" hidden="1" x14ac:dyDescent="0.25">
      <c r="A826" s="1">
        <v>826</v>
      </c>
      <c r="B826" t="s">
        <v>251</v>
      </c>
      <c r="C826" t="s">
        <v>134</v>
      </c>
      <c r="D826">
        <v>78730</v>
      </c>
      <c r="E826" t="s">
        <v>138</v>
      </c>
      <c r="F826" t="s">
        <v>177</v>
      </c>
      <c r="G826" t="s">
        <v>178</v>
      </c>
      <c r="H826" s="2">
        <v>44047</v>
      </c>
      <c r="I826" s="2">
        <v>45141</v>
      </c>
      <c r="J826" s="2">
        <v>43755</v>
      </c>
      <c r="K826" t="s">
        <v>88</v>
      </c>
      <c r="L826">
        <v>27.267589999999998</v>
      </c>
      <c r="M826">
        <v>8042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27.267589999999998</v>
      </c>
      <c r="CM826">
        <v>1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0</v>
      </c>
      <c r="CZ826">
        <v>0</v>
      </c>
      <c r="DA826">
        <v>0</v>
      </c>
      <c r="DB826">
        <v>0</v>
      </c>
      <c r="DC826">
        <v>0</v>
      </c>
      <c r="DD826">
        <v>0</v>
      </c>
      <c r="DE826">
        <v>0</v>
      </c>
      <c r="DF826">
        <v>0</v>
      </c>
      <c r="DG826">
        <v>0</v>
      </c>
      <c r="DH826">
        <v>0</v>
      </c>
      <c r="DI826">
        <v>0</v>
      </c>
      <c r="DJ826">
        <v>0</v>
      </c>
      <c r="DK826">
        <v>0</v>
      </c>
      <c r="DL826">
        <v>0</v>
      </c>
      <c r="DM826">
        <v>0</v>
      </c>
      <c r="DN826">
        <v>0</v>
      </c>
      <c r="DO826">
        <v>0</v>
      </c>
      <c r="DP826">
        <v>0</v>
      </c>
      <c r="DQ826">
        <v>0</v>
      </c>
      <c r="DR826">
        <v>0</v>
      </c>
      <c r="DS826">
        <v>0</v>
      </c>
      <c r="DT826">
        <v>0</v>
      </c>
      <c r="DU826">
        <v>0</v>
      </c>
      <c r="DV826">
        <v>0</v>
      </c>
      <c r="DW826">
        <v>0</v>
      </c>
      <c r="DX826">
        <v>0</v>
      </c>
      <c r="DY826">
        <v>0</v>
      </c>
      <c r="DZ826">
        <v>1</v>
      </c>
      <c r="EA826">
        <v>292</v>
      </c>
      <c r="EB826">
        <v>1094</v>
      </c>
      <c r="EC826">
        <v>1</v>
      </c>
      <c r="ED826">
        <v>0</v>
      </c>
    </row>
    <row r="827" spans="1:134" hidden="1" x14ac:dyDescent="0.25">
      <c r="A827" s="1">
        <v>825</v>
      </c>
      <c r="B827" t="s">
        <v>251</v>
      </c>
      <c r="C827" t="s">
        <v>134</v>
      </c>
      <c r="D827">
        <v>81522</v>
      </c>
      <c r="E827" t="s">
        <v>162</v>
      </c>
      <c r="F827" t="s">
        <v>163</v>
      </c>
      <c r="G827" t="s">
        <v>164</v>
      </c>
      <c r="H827" s="2">
        <v>43978</v>
      </c>
      <c r="I827" s="2">
        <v>45438</v>
      </c>
      <c r="J827" s="2">
        <v>43908</v>
      </c>
      <c r="K827" t="s">
        <v>88</v>
      </c>
      <c r="L827">
        <v>27.267589999999998</v>
      </c>
      <c r="M827">
        <v>23013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27.267589999999998</v>
      </c>
      <c r="CM827">
        <v>1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0</v>
      </c>
      <c r="DI827">
        <v>0</v>
      </c>
      <c r="DJ827">
        <v>0</v>
      </c>
      <c r="DK827">
        <v>0</v>
      </c>
      <c r="DL827">
        <v>0</v>
      </c>
      <c r="DM827">
        <v>0</v>
      </c>
      <c r="DN827">
        <v>0</v>
      </c>
      <c r="DO827">
        <v>0</v>
      </c>
      <c r="DP827">
        <v>0</v>
      </c>
      <c r="DQ827">
        <v>0</v>
      </c>
      <c r="DR827">
        <v>0</v>
      </c>
      <c r="DS827">
        <v>0</v>
      </c>
      <c r="DT827">
        <v>0</v>
      </c>
      <c r="DU827">
        <v>0</v>
      </c>
      <c r="DV827">
        <v>0</v>
      </c>
      <c r="DW827">
        <v>0</v>
      </c>
      <c r="DX827">
        <v>0</v>
      </c>
      <c r="DY827">
        <v>0</v>
      </c>
      <c r="DZ827">
        <v>1</v>
      </c>
      <c r="EA827">
        <v>70</v>
      </c>
      <c r="EB827">
        <v>1460</v>
      </c>
      <c r="EC827">
        <v>1</v>
      </c>
      <c r="ED827">
        <v>0</v>
      </c>
    </row>
    <row r="828" spans="1:134" hidden="1" x14ac:dyDescent="0.25">
      <c r="A828" s="1">
        <v>824</v>
      </c>
      <c r="B828" t="s">
        <v>251</v>
      </c>
      <c r="C828" t="s">
        <v>134</v>
      </c>
      <c r="D828">
        <v>82514</v>
      </c>
      <c r="E828" t="s">
        <v>165</v>
      </c>
      <c r="F828" t="s">
        <v>166</v>
      </c>
      <c r="G828" t="s">
        <v>167</v>
      </c>
      <c r="H828" s="2">
        <v>43950</v>
      </c>
      <c r="I828" s="2">
        <v>44834</v>
      </c>
      <c r="J828" s="2">
        <v>43931</v>
      </c>
      <c r="K828" t="s">
        <v>88</v>
      </c>
      <c r="L828">
        <v>27.267589999999998</v>
      </c>
      <c r="M828">
        <v>75798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27.267589999999998</v>
      </c>
      <c r="CM828">
        <v>1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  <c r="DF828">
        <v>0</v>
      </c>
      <c r="DG828">
        <v>0</v>
      </c>
      <c r="DH828">
        <v>0</v>
      </c>
      <c r="DI828">
        <v>0</v>
      </c>
      <c r="DJ828">
        <v>0</v>
      </c>
      <c r="DK828">
        <v>0</v>
      </c>
      <c r="DL828">
        <v>0</v>
      </c>
      <c r="DM828">
        <v>0</v>
      </c>
      <c r="DN828">
        <v>0</v>
      </c>
      <c r="DO828">
        <v>0</v>
      </c>
      <c r="DP828">
        <v>0</v>
      </c>
      <c r="DQ828">
        <v>0</v>
      </c>
      <c r="DR828">
        <v>0</v>
      </c>
      <c r="DS828">
        <v>0</v>
      </c>
      <c r="DT828">
        <v>0</v>
      </c>
      <c r="DU828">
        <v>0</v>
      </c>
      <c r="DV828">
        <v>0</v>
      </c>
      <c r="DW828">
        <v>0</v>
      </c>
      <c r="DX828">
        <v>0</v>
      </c>
      <c r="DY828">
        <v>0</v>
      </c>
      <c r="DZ828">
        <v>1</v>
      </c>
      <c r="EA828">
        <v>19</v>
      </c>
      <c r="EB828">
        <v>884</v>
      </c>
      <c r="EC828">
        <v>1</v>
      </c>
      <c r="ED828">
        <v>0</v>
      </c>
    </row>
    <row r="829" spans="1:134" hidden="1" x14ac:dyDescent="0.25">
      <c r="A829" s="1">
        <v>830</v>
      </c>
      <c r="B829" t="s">
        <v>251</v>
      </c>
      <c r="C829" t="s">
        <v>134</v>
      </c>
      <c r="D829">
        <v>83913</v>
      </c>
      <c r="E829" t="s">
        <v>138</v>
      </c>
      <c r="F829" t="s">
        <v>172</v>
      </c>
      <c r="G829" t="s">
        <v>154</v>
      </c>
      <c r="H829" s="2">
        <v>44307</v>
      </c>
      <c r="I829" s="2">
        <v>45219</v>
      </c>
      <c r="J829" s="2">
        <v>44028</v>
      </c>
      <c r="K829" t="s">
        <v>88</v>
      </c>
      <c r="L829">
        <v>27.267579999999999</v>
      </c>
      <c r="M829">
        <v>20120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27.267579999999999</v>
      </c>
      <c r="CM829">
        <v>1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0</v>
      </c>
      <c r="DI829">
        <v>0</v>
      </c>
      <c r="DJ829">
        <v>0</v>
      </c>
      <c r="DK829">
        <v>0</v>
      </c>
      <c r="DL829">
        <v>0</v>
      </c>
      <c r="DM829">
        <v>0</v>
      </c>
      <c r="DN829">
        <v>0</v>
      </c>
      <c r="DO829">
        <v>0</v>
      </c>
      <c r="DP829">
        <v>0</v>
      </c>
      <c r="DQ829">
        <v>0</v>
      </c>
      <c r="DR829">
        <v>0</v>
      </c>
      <c r="DS829">
        <v>0</v>
      </c>
      <c r="DT829">
        <v>0</v>
      </c>
      <c r="DU829">
        <v>0</v>
      </c>
      <c r="DV829">
        <v>0</v>
      </c>
      <c r="DW829">
        <v>0</v>
      </c>
      <c r="DX829">
        <v>0</v>
      </c>
      <c r="DY829">
        <v>0</v>
      </c>
      <c r="DZ829">
        <v>1</v>
      </c>
      <c r="EA829">
        <v>279</v>
      </c>
      <c r="EB829">
        <v>912</v>
      </c>
      <c r="EC829">
        <v>1</v>
      </c>
      <c r="ED829">
        <v>0</v>
      </c>
    </row>
    <row r="830" spans="1:134" hidden="1" x14ac:dyDescent="0.25">
      <c r="A830" s="1">
        <v>828</v>
      </c>
      <c r="B830" t="s">
        <v>251</v>
      </c>
      <c r="C830" t="s">
        <v>134</v>
      </c>
      <c r="D830">
        <v>85420</v>
      </c>
      <c r="E830" t="s">
        <v>138</v>
      </c>
      <c r="F830" t="s">
        <v>179</v>
      </c>
      <c r="G830" t="s">
        <v>180</v>
      </c>
      <c r="H830" s="2">
        <v>44147</v>
      </c>
      <c r="I830" s="2">
        <v>45423</v>
      </c>
      <c r="J830" s="2">
        <v>44036</v>
      </c>
      <c r="K830" t="s">
        <v>88</v>
      </c>
      <c r="L830">
        <v>27.267589999999998</v>
      </c>
      <c r="M830">
        <v>62752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27.267589999999998</v>
      </c>
      <c r="CM830">
        <v>1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0</v>
      </c>
      <c r="DI830">
        <v>0</v>
      </c>
      <c r="DJ830">
        <v>0</v>
      </c>
      <c r="DK830">
        <v>0</v>
      </c>
      <c r="DL830">
        <v>0</v>
      </c>
      <c r="DM830">
        <v>0</v>
      </c>
      <c r="DN830">
        <v>0</v>
      </c>
      <c r="DO830">
        <v>0</v>
      </c>
      <c r="DP830">
        <v>0</v>
      </c>
      <c r="DQ830">
        <v>0</v>
      </c>
      <c r="DR830">
        <v>0</v>
      </c>
      <c r="DS830">
        <v>0</v>
      </c>
      <c r="DT830">
        <v>0</v>
      </c>
      <c r="DU830">
        <v>0</v>
      </c>
      <c r="DV830">
        <v>0</v>
      </c>
      <c r="DW830">
        <v>0</v>
      </c>
      <c r="DX830">
        <v>0</v>
      </c>
      <c r="DY830">
        <v>0</v>
      </c>
      <c r="DZ830">
        <v>1</v>
      </c>
      <c r="EA830">
        <v>111</v>
      </c>
      <c r="EB830">
        <v>1276</v>
      </c>
      <c r="EC830">
        <v>1</v>
      </c>
      <c r="ED830">
        <v>0</v>
      </c>
    </row>
    <row r="831" spans="1:134" hidden="1" x14ac:dyDescent="0.25">
      <c r="A831" s="1">
        <v>827</v>
      </c>
      <c r="B831" t="s">
        <v>251</v>
      </c>
      <c r="C831" t="s">
        <v>134</v>
      </c>
      <c r="D831">
        <v>86265</v>
      </c>
      <c r="E831" t="s">
        <v>138</v>
      </c>
      <c r="F831" t="s">
        <v>183</v>
      </c>
      <c r="G831" t="s">
        <v>176</v>
      </c>
      <c r="H831" s="2">
        <v>44134</v>
      </c>
      <c r="I831" s="2">
        <v>45594</v>
      </c>
      <c r="J831" s="2">
        <v>44081</v>
      </c>
      <c r="K831" t="s">
        <v>88</v>
      </c>
      <c r="L831">
        <v>27.267589999999998</v>
      </c>
      <c r="M831">
        <v>69350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27.267589999999998</v>
      </c>
      <c r="CM831">
        <v>1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0</v>
      </c>
      <c r="DC831">
        <v>0</v>
      </c>
      <c r="DD831">
        <v>0</v>
      </c>
      <c r="DE831">
        <v>0</v>
      </c>
      <c r="DF831">
        <v>0</v>
      </c>
      <c r="DG831">
        <v>0</v>
      </c>
      <c r="DH831">
        <v>0</v>
      </c>
      <c r="DI831">
        <v>0</v>
      </c>
      <c r="DJ831">
        <v>0</v>
      </c>
      <c r="DK831">
        <v>0</v>
      </c>
      <c r="DL831">
        <v>0</v>
      </c>
      <c r="DM831">
        <v>0</v>
      </c>
      <c r="DN831">
        <v>0</v>
      </c>
      <c r="DO831">
        <v>0</v>
      </c>
      <c r="DP831">
        <v>0</v>
      </c>
      <c r="DQ831">
        <v>0</v>
      </c>
      <c r="DR831">
        <v>0</v>
      </c>
      <c r="DS831">
        <v>0</v>
      </c>
      <c r="DT831">
        <v>0</v>
      </c>
      <c r="DU831">
        <v>0</v>
      </c>
      <c r="DV831">
        <v>0</v>
      </c>
      <c r="DW831">
        <v>0</v>
      </c>
      <c r="DX831">
        <v>0</v>
      </c>
      <c r="DY831">
        <v>0</v>
      </c>
      <c r="DZ831">
        <v>1</v>
      </c>
      <c r="EA831">
        <v>53</v>
      </c>
      <c r="EB831">
        <v>1460</v>
      </c>
      <c r="EC831">
        <v>1</v>
      </c>
      <c r="ED831">
        <v>0</v>
      </c>
    </row>
    <row r="832" spans="1:134" hidden="1" x14ac:dyDescent="0.25">
      <c r="A832" s="1">
        <v>829</v>
      </c>
      <c r="B832" t="s">
        <v>251</v>
      </c>
      <c r="C832" t="s">
        <v>134</v>
      </c>
      <c r="D832">
        <v>89466</v>
      </c>
      <c r="E832" t="s">
        <v>165</v>
      </c>
      <c r="F832" t="s">
        <v>168</v>
      </c>
      <c r="G832" t="s">
        <v>169</v>
      </c>
      <c r="H832" s="2">
        <v>44286</v>
      </c>
      <c r="I832" s="2">
        <v>45381</v>
      </c>
      <c r="J832" s="2">
        <v>44229</v>
      </c>
      <c r="K832" t="s">
        <v>88</v>
      </c>
      <c r="L832">
        <v>27.26436</v>
      </c>
      <c r="M832">
        <v>45845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27.26436</v>
      </c>
      <c r="CM832">
        <v>1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0</v>
      </c>
      <c r="DB832">
        <v>0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v>0</v>
      </c>
      <c r="DI832">
        <v>0</v>
      </c>
      <c r="DJ832">
        <v>0</v>
      </c>
      <c r="DK832">
        <v>0</v>
      </c>
      <c r="DL832">
        <v>0</v>
      </c>
      <c r="DM832">
        <v>0</v>
      </c>
      <c r="DN832">
        <v>0</v>
      </c>
      <c r="DO832">
        <v>0</v>
      </c>
      <c r="DP832">
        <v>0</v>
      </c>
      <c r="DQ832">
        <v>0</v>
      </c>
      <c r="DR832">
        <v>0</v>
      </c>
      <c r="DS832">
        <v>0</v>
      </c>
      <c r="DT832">
        <v>0</v>
      </c>
      <c r="DU832">
        <v>0</v>
      </c>
      <c r="DV832">
        <v>0</v>
      </c>
      <c r="DW832">
        <v>0</v>
      </c>
      <c r="DX832">
        <v>0</v>
      </c>
      <c r="DY832">
        <v>0</v>
      </c>
      <c r="DZ832">
        <v>1</v>
      </c>
      <c r="EA832">
        <v>57</v>
      </c>
      <c r="EB832">
        <v>1095</v>
      </c>
      <c r="EC832">
        <v>1</v>
      </c>
      <c r="ED832">
        <v>0</v>
      </c>
    </row>
    <row r="833" spans="1:134" hidden="1" x14ac:dyDescent="0.25">
      <c r="A833" s="1">
        <v>834</v>
      </c>
      <c r="B833" t="s">
        <v>251</v>
      </c>
      <c r="C833" t="s">
        <v>134</v>
      </c>
      <c r="D833">
        <v>89896</v>
      </c>
      <c r="E833" t="s">
        <v>138</v>
      </c>
      <c r="F833" t="s">
        <v>192</v>
      </c>
      <c r="G833" t="s">
        <v>148</v>
      </c>
      <c r="H833" s="2">
        <v>44400</v>
      </c>
      <c r="I833" s="2">
        <v>45496</v>
      </c>
      <c r="J833" s="2">
        <v>44237</v>
      </c>
      <c r="K833" t="s">
        <v>88</v>
      </c>
      <c r="L833">
        <v>27.267589999999998</v>
      </c>
      <c r="M833">
        <v>67439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27.267589999999998</v>
      </c>
      <c r="CM833">
        <v>1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0</v>
      </c>
      <c r="DC833">
        <v>0</v>
      </c>
      <c r="DD833">
        <v>0</v>
      </c>
      <c r="DE833">
        <v>0</v>
      </c>
      <c r="DF833">
        <v>0</v>
      </c>
      <c r="DG833">
        <v>0</v>
      </c>
      <c r="DH833">
        <v>0</v>
      </c>
      <c r="DI833">
        <v>0</v>
      </c>
      <c r="DJ833">
        <v>0</v>
      </c>
      <c r="DK833">
        <v>0</v>
      </c>
      <c r="DL833">
        <v>0</v>
      </c>
      <c r="DM833">
        <v>0</v>
      </c>
      <c r="DN833">
        <v>0</v>
      </c>
      <c r="DO833">
        <v>0</v>
      </c>
      <c r="DP833">
        <v>0</v>
      </c>
      <c r="DQ833">
        <v>0</v>
      </c>
      <c r="DR833">
        <v>0</v>
      </c>
      <c r="DS833">
        <v>0</v>
      </c>
      <c r="DT833">
        <v>0</v>
      </c>
      <c r="DU833">
        <v>0</v>
      </c>
      <c r="DV833">
        <v>0</v>
      </c>
      <c r="DW833">
        <v>0</v>
      </c>
      <c r="DX833">
        <v>0</v>
      </c>
      <c r="DY833">
        <v>0</v>
      </c>
      <c r="DZ833">
        <v>1</v>
      </c>
      <c r="EA833">
        <v>163</v>
      </c>
      <c r="EB833">
        <v>1096</v>
      </c>
      <c r="EC833">
        <v>1</v>
      </c>
      <c r="ED833">
        <v>0</v>
      </c>
    </row>
    <row r="834" spans="1:134" hidden="1" x14ac:dyDescent="0.25">
      <c r="A834" s="1">
        <v>831</v>
      </c>
      <c r="B834" t="s">
        <v>251</v>
      </c>
      <c r="C834" t="s">
        <v>134</v>
      </c>
      <c r="D834">
        <v>91121</v>
      </c>
      <c r="E834" t="s">
        <v>138</v>
      </c>
      <c r="F834" t="s">
        <v>171</v>
      </c>
      <c r="G834" t="s">
        <v>142</v>
      </c>
      <c r="H834" s="2">
        <v>44336</v>
      </c>
      <c r="I834" s="2">
        <v>45796</v>
      </c>
      <c r="J834" s="2">
        <v>44278</v>
      </c>
      <c r="K834" t="s">
        <v>88</v>
      </c>
      <c r="L834">
        <v>27.267589999999998</v>
      </c>
      <c r="M834">
        <v>55104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27.267589999999998</v>
      </c>
      <c r="CM834">
        <v>1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  <c r="CZ834">
        <v>0</v>
      </c>
      <c r="DA834">
        <v>0</v>
      </c>
      <c r="DB834">
        <v>0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v>0</v>
      </c>
      <c r="DI834">
        <v>0</v>
      </c>
      <c r="DJ834">
        <v>0</v>
      </c>
      <c r="DK834">
        <v>0</v>
      </c>
      <c r="DL834">
        <v>0</v>
      </c>
      <c r="DM834">
        <v>0</v>
      </c>
      <c r="DN834">
        <v>0</v>
      </c>
      <c r="DO834">
        <v>0</v>
      </c>
      <c r="DP834">
        <v>0</v>
      </c>
      <c r="DQ834">
        <v>0</v>
      </c>
      <c r="DR834">
        <v>0</v>
      </c>
      <c r="DS834">
        <v>0</v>
      </c>
      <c r="DT834">
        <v>0</v>
      </c>
      <c r="DU834">
        <v>0</v>
      </c>
      <c r="DV834">
        <v>0</v>
      </c>
      <c r="DW834">
        <v>0</v>
      </c>
      <c r="DX834">
        <v>0</v>
      </c>
      <c r="DY834">
        <v>0</v>
      </c>
      <c r="DZ834">
        <v>1</v>
      </c>
      <c r="EA834">
        <v>58</v>
      </c>
      <c r="EB834">
        <v>1460</v>
      </c>
      <c r="EC834">
        <v>1</v>
      </c>
      <c r="ED834">
        <v>0</v>
      </c>
    </row>
    <row r="835" spans="1:134" hidden="1" x14ac:dyDescent="0.25">
      <c r="A835" s="1">
        <v>832</v>
      </c>
      <c r="B835" t="s">
        <v>251</v>
      </c>
      <c r="C835" t="s">
        <v>134</v>
      </c>
      <c r="D835">
        <v>92547</v>
      </c>
      <c r="E835" t="s">
        <v>138</v>
      </c>
      <c r="F835" t="s">
        <v>143</v>
      </c>
      <c r="G835" t="s">
        <v>144</v>
      </c>
      <c r="H835" s="2">
        <v>44382</v>
      </c>
      <c r="I835" s="2">
        <v>45843</v>
      </c>
      <c r="J835" s="2">
        <v>44330</v>
      </c>
      <c r="K835" t="s">
        <v>88</v>
      </c>
      <c r="L835">
        <v>27.267589999999998</v>
      </c>
      <c r="M835">
        <v>95412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27.267589999999998</v>
      </c>
      <c r="CM835">
        <v>1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  <c r="DJ835">
        <v>0</v>
      </c>
      <c r="DK835">
        <v>0</v>
      </c>
      <c r="DL835">
        <v>0</v>
      </c>
      <c r="DM835">
        <v>0</v>
      </c>
      <c r="DN835">
        <v>0</v>
      </c>
      <c r="DO835">
        <v>0</v>
      </c>
      <c r="DP835">
        <v>0</v>
      </c>
      <c r="DQ835">
        <v>0</v>
      </c>
      <c r="DR835">
        <v>0</v>
      </c>
      <c r="DS835">
        <v>0</v>
      </c>
      <c r="DT835">
        <v>0</v>
      </c>
      <c r="DU835">
        <v>0</v>
      </c>
      <c r="DV835">
        <v>0</v>
      </c>
      <c r="DW835">
        <v>0</v>
      </c>
      <c r="DX835">
        <v>0</v>
      </c>
      <c r="DY835">
        <v>0</v>
      </c>
      <c r="DZ835">
        <v>1</v>
      </c>
      <c r="EA835">
        <v>52</v>
      </c>
      <c r="EB835">
        <v>1461</v>
      </c>
      <c r="EC835">
        <v>1</v>
      </c>
      <c r="ED835">
        <v>0</v>
      </c>
    </row>
    <row r="836" spans="1:134" hidden="1" x14ac:dyDescent="0.25">
      <c r="A836" s="1">
        <v>833</v>
      </c>
      <c r="B836" t="s">
        <v>251</v>
      </c>
      <c r="C836" t="s">
        <v>134</v>
      </c>
      <c r="D836">
        <v>92526</v>
      </c>
      <c r="E836" t="s">
        <v>138</v>
      </c>
      <c r="F836" t="s">
        <v>170</v>
      </c>
      <c r="G836" t="s">
        <v>146</v>
      </c>
      <c r="H836" s="2">
        <v>44392</v>
      </c>
      <c r="I836" s="2">
        <v>45487</v>
      </c>
      <c r="J836" s="2">
        <v>44337</v>
      </c>
      <c r="K836" t="s">
        <v>88</v>
      </c>
      <c r="L836">
        <v>27.267589999999998</v>
      </c>
      <c r="M836">
        <v>26008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27.267589999999998</v>
      </c>
      <c r="CM836">
        <v>1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0</v>
      </c>
      <c r="DB836">
        <v>0</v>
      </c>
      <c r="DC836">
        <v>0</v>
      </c>
      <c r="DD836">
        <v>0</v>
      </c>
      <c r="DE836">
        <v>0</v>
      </c>
      <c r="DF836">
        <v>0</v>
      </c>
      <c r="DG836">
        <v>0</v>
      </c>
      <c r="DH836">
        <v>0</v>
      </c>
      <c r="DI836">
        <v>0</v>
      </c>
      <c r="DJ836">
        <v>0</v>
      </c>
      <c r="DK836">
        <v>0</v>
      </c>
      <c r="DL836">
        <v>0</v>
      </c>
      <c r="DM836">
        <v>0</v>
      </c>
      <c r="DN836">
        <v>0</v>
      </c>
      <c r="DO836">
        <v>0</v>
      </c>
      <c r="DP836">
        <v>0</v>
      </c>
      <c r="DQ836">
        <v>0</v>
      </c>
      <c r="DR836">
        <v>0</v>
      </c>
      <c r="DS836">
        <v>0</v>
      </c>
      <c r="DT836">
        <v>0</v>
      </c>
      <c r="DU836">
        <v>0</v>
      </c>
      <c r="DV836">
        <v>0</v>
      </c>
      <c r="DW836">
        <v>0</v>
      </c>
      <c r="DX836">
        <v>0</v>
      </c>
      <c r="DY836">
        <v>0</v>
      </c>
      <c r="DZ836">
        <v>1</v>
      </c>
      <c r="EA836">
        <v>55</v>
      </c>
      <c r="EB836">
        <v>1095</v>
      </c>
      <c r="EC836">
        <v>1</v>
      </c>
      <c r="ED836">
        <v>0</v>
      </c>
    </row>
    <row r="837" spans="1:134" hidden="1" x14ac:dyDescent="0.25">
      <c r="A837" s="1">
        <v>836</v>
      </c>
      <c r="B837" t="s">
        <v>251</v>
      </c>
      <c r="C837" t="s">
        <v>134</v>
      </c>
      <c r="D837">
        <v>92618</v>
      </c>
      <c r="E837" t="s">
        <v>138</v>
      </c>
      <c r="F837" t="s">
        <v>184</v>
      </c>
      <c r="G837" t="s">
        <v>150</v>
      </c>
      <c r="H837" s="2">
        <v>44475</v>
      </c>
      <c r="I837" s="2">
        <v>44925</v>
      </c>
      <c r="J837" s="2">
        <v>44354</v>
      </c>
      <c r="K837" t="s">
        <v>36</v>
      </c>
      <c r="L837">
        <v>18.62</v>
      </c>
      <c r="M837">
        <v>207333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18.62</v>
      </c>
      <c r="AM837">
        <v>1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27.267589999999998</v>
      </c>
      <c r="CM837">
        <v>1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  <c r="CZ837">
        <v>1</v>
      </c>
      <c r="DA837">
        <v>0</v>
      </c>
      <c r="DB837">
        <v>0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0</v>
      </c>
      <c r="DI837">
        <v>0</v>
      </c>
      <c r="DJ837">
        <v>0</v>
      </c>
      <c r="DK837">
        <v>0</v>
      </c>
      <c r="DL837">
        <v>0</v>
      </c>
      <c r="DM837">
        <v>0</v>
      </c>
      <c r="DN837">
        <v>0</v>
      </c>
      <c r="DO837">
        <v>0</v>
      </c>
      <c r="DP837">
        <v>0</v>
      </c>
      <c r="DQ837">
        <v>0</v>
      </c>
      <c r="DR837">
        <v>0</v>
      </c>
      <c r="DS837">
        <v>0</v>
      </c>
      <c r="DT837">
        <v>0</v>
      </c>
      <c r="DU837">
        <v>0</v>
      </c>
      <c r="DV837">
        <v>0</v>
      </c>
      <c r="DW837">
        <v>0</v>
      </c>
      <c r="DX837">
        <v>0</v>
      </c>
      <c r="DY837">
        <v>0</v>
      </c>
      <c r="DZ837">
        <v>0</v>
      </c>
      <c r="EA837">
        <v>121</v>
      </c>
      <c r="EB837">
        <v>450</v>
      </c>
      <c r="EC837">
        <v>2</v>
      </c>
      <c r="ED837">
        <v>0</v>
      </c>
    </row>
    <row r="838" spans="1:134" hidden="1" x14ac:dyDescent="0.25">
      <c r="A838" s="1">
        <v>835</v>
      </c>
      <c r="B838" t="s">
        <v>251</v>
      </c>
      <c r="C838" t="s">
        <v>134</v>
      </c>
      <c r="D838">
        <v>96027</v>
      </c>
      <c r="E838" t="s">
        <v>138</v>
      </c>
      <c r="F838" t="s">
        <v>171</v>
      </c>
      <c r="G838" t="s">
        <v>142</v>
      </c>
      <c r="H838" s="2">
        <v>44470</v>
      </c>
      <c r="I838" s="2">
        <v>45796</v>
      </c>
      <c r="J838" s="2">
        <v>44461</v>
      </c>
      <c r="K838" t="s">
        <v>32</v>
      </c>
      <c r="L838">
        <v>1.57029</v>
      </c>
      <c r="M838">
        <v>55104</v>
      </c>
      <c r="N838">
        <v>3.2993700000000001</v>
      </c>
      <c r="O838">
        <v>1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4.89907</v>
      </c>
      <c r="Y838">
        <v>1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1.57029</v>
      </c>
      <c r="AI838">
        <v>1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27.267589999999998</v>
      </c>
      <c r="CM838">
        <v>1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1</v>
      </c>
      <c r="CY838">
        <v>0</v>
      </c>
      <c r="CZ838">
        <v>0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v>0</v>
      </c>
      <c r="DI838">
        <v>0</v>
      </c>
      <c r="DJ838">
        <v>0</v>
      </c>
      <c r="DK838">
        <v>0</v>
      </c>
      <c r="DL838">
        <v>0</v>
      </c>
      <c r="DM838">
        <v>0</v>
      </c>
      <c r="DN838">
        <v>0</v>
      </c>
      <c r="DO838">
        <v>0</v>
      </c>
      <c r="DP838">
        <v>0</v>
      </c>
      <c r="DQ838">
        <v>0</v>
      </c>
      <c r="DR838">
        <v>0</v>
      </c>
      <c r="DS838">
        <v>0</v>
      </c>
      <c r="DT838">
        <v>0</v>
      </c>
      <c r="DU838">
        <v>0</v>
      </c>
      <c r="DV838">
        <v>0</v>
      </c>
      <c r="DW838">
        <v>0</v>
      </c>
      <c r="DX838">
        <v>0</v>
      </c>
      <c r="DY838">
        <v>0</v>
      </c>
      <c r="DZ838">
        <v>0</v>
      </c>
      <c r="EA838">
        <v>9</v>
      </c>
      <c r="EB838">
        <v>1326</v>
      </c>
      <c r="EC838">
        <v>4</v>
      </c>
      <c r="ED838" s="3">
        <v>107</v>
      </c>
    </row>
    <row r="839" spans="1:134" hidden="1" x14ac:dyDescent="0.25">
      <c r="A839" s="1">
        <v>840</v>
      </c>
      <c r="B839" t="s">
        <v>251</v>
      </c>
      <c r="C839" t="s">
        <v>134</v>
      </c>
      <c r="D839">
        <v>94460</v>
      </c>
      <c r="E839" t="s">
        <v>138</v>
      </c>
      <c r="F839" t="s">
        <v>136</v>
      </c>
      <c r="G839" t="s">
        <v>137</v>
      </c>
      <c r="H839" s="2">
        <v>44562</v>
      </c>
      <c r="I839" s="2">
        <v>46022</v>
      </c>
      <c r="J839" s="2">
        <v>44467</v>
      </c>
      <c r="K839" t="s">
        <v>12</v>
      </c>
      <c r="L839">
        <v>3</v>
      </c>
      <c r="M839">
        <v>34160</v>
      </c>
      <c r="N839">
        <v>3</v>
      </c>
      <c r="O839">
        <v>1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4.9000000000000004</v>
      </c>
      <c r="Y839">
        <v>1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4.47</v>
      </c>
      <c r="AI839">
        <v>1</v>
      </c>
      <c r="AJ839">
        <v>0</v>
      </c>
      <c r="AK839">
        <v>0</v>
      </c>
      <c r="AL839">
        <v>9.52</v>
      </c>
      <c r="AM839">
        <v>1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12.4</v>
      </c>
      <c r="CM839">
        <v>1</v>
      </c>
      <c r="CN839">
        <v>1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  <c r="DC839">
        <v>0</v>
      </c>
      <c r="DD839">
        <v>0</v>
      </c>
      <c r="DE839">
        <v>0</v>
      </c>
      <c r="DF839">
        <v>0</v>
      </c>
      <c r="DG839">
        <v>0</v>
      </c>
      <c r="DH839">
        <v>0</v>
      </c>
      <c r="DI839">
        <v>0</v>
      </c>
      <c r="DJ839">
        <v>0</v>
      </c>
      <c r="DK839">
        <v>0</v>
      </c>
      <c r="DL839">
        <v>0</v>
      </c>
      <c r="DM839">
        <v>0</v>
      </c>
      <c r="DN839">
        <v>0</v>
      </c>
      <c r="DO839">
        <v>0</v>
      </c>
      <c r="DP839">
        <v>0</v>
      </c>
      <c r="DQ839">
        <v>0</v>
      </c>
      <c r="DR839">
        <v>0</v>
      </c>
      <c r="DS839">
        <v>0</v>
      </c>
      <c r="DT839">
        <v>0</v>
      </c>
      <c r="DU839">
        <v>0</v>
      </c>
      <c r="DV839">
        <v>0</v>
      </c>
      <c r="DW839">
        <v>0</v>
      </c>
      <c r="DX839">
        <v>0</v>
      </c>
      <c r="DY839">
        <v>0</v>
      </c>
      <c r="DZ839">
        <v>0</v>
      </c>
      <c r="EA839">
        <v>95</v>
      </c>
      <c r="EB839">
        <v>1460</v>
      </c>
      <c r="EC839">
        <v>5</v>
      </c>
      <c r="ED839" s="3">
        <v>113</v>
      </c>
    </row>
    <row r="840" spans="1:134" hidden="1" x14ac:dyDescent="0.25">
      <c r="A840" s="1">
        <v>837</v>
      </c>
      <c r="B840" t="s">
        <v>251</v>
      </c>
      <c r="C840" t="s">
        <v>134</v>
      </c>
      <c r="D840">
        <v>96297</v>
      </c>
      <c r="E840" t="s">
        <v>165</v>
      </c>
      <c r="F840" t="s">
        <v>166</v>
      </c>
      <c r="G840" t="s">
        <v>167</v>
      </c>
      <c r="H840" s="2">
        <v>44480</v>
      </c>
      <c r="I840" s="2">
        <v>44834</v>
      </c>
      <c r="J840" s="2">
        <v>44480</v>
      </c>
      <c r="K840" t="s">
        <v>36</v>
      </c>
      <c r="L840">
        <v>0.83</v>
      </c>
      <c r="M840">
        <v>133360</v>
      </c>
      <c r="N840">
        <v>1.43</v>
      </c>
      <c r="O840">
        <v>1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1.1054299999999999</v>
      </c>
      <c r="Y840">
        <v>1</v>
      </c>
      <c r="Z840">
        <v>0</v>
      </c>
      <c r="AA840">
        <v>0</v>
      </c>
      <c r="AB840">
        <v>1.373</v>
      </c>
      <c r="AC840">
        <v>1</v>
      </c>
      <c r="AD840">
        <v>0</v>
      </c>
      <c r="AE840">
        <v>0</v>
      </c>
      <c r="AF840">
        <v>0</v>
      </c>
      <c r="AG840">
        <v>0</v>
      </c>
      <c r="AH840">
        <v>2.4500000000000002</v>
      </c>
      <c r="AI840">
        <v>1</v>
      </c>
      <c r="AJ840">
        <v>0</v>
      </c>
      <c r="AK840">
        <v>0</v>
      </c>
      <c r="AL840">
        <v>0.83</v>
      </c>
      <c r="AM840">
        <v>1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1</v>
      </c>
      <c r="DA840">
        <v>0</v>
      </c>
      <c r="DB840">
        <v>0</v>
      </c>
      <c r="DC840">
        <v>0</v>
      </c>
      <c r="DD840">
        <v>0</v>
      </c>
      <c r="DE840">
        <v>0</v>
      </c>
      <c r="DF840">
        <v>0</v>
      </c>
      <c r="DG840">
        <v>0</v>
      </c>
      <c r="DH840">
        <v>0</v>
      </c>
      <c r="DI840">
        <v>0</v>
      </c>
      <c r="DJ840">
        <v>0</v>
      </c>
      <c r="DK840">
        <v>0</v>
      </c>
      <c r="DL840">
        <v>0</v>
      </c>
      <c r="DM840">
        <v>0</v>
      </c>
      <c r="DN840">
        <v>0</v>
      </c>
      <c r="DO840">
        <v>0</v>
      </c>
      <c r="DP840">
        <v>0</v>
      </c>
      <c r="DQ840">
        <v>0</v>
      </c>
      <c r="DR840">
        <v>0</v>
      </c>
      <c r="DS840">
        <v>0</v>
      </c>
      <c r="DT840">
        <v>0</v>
      </c>
      <c r="DU840">
        <v>0</v>
      </c>
      <c r="DV840">
        <v>0</v>
      </c>
      <c r="DW840">
        <v>0</v>
      </c>
      <c r="DX840">
        <v>0</v>
      </c>
      <c r="DY840">
        <v>0</v>
      </c>
      <c r="DZ840">
        <v>0</v>
      </c>
      <c r="EA840">
        <v>0</v>
      </c>
      <c r="EB840">
        <v>354</v>
      </c>
      <c r="EC840">
        <v>5</v>
      </c>
      <c r="ED840" s="3">
        <v>126</v>
      </c>
    </row>
    <row r="841" spans="1:134" hidden="1" x14ac:dyDescent="0.25">
      <c r="A841" s="1">
        <v>838</v>
      </c>
      <c r="B841" t="s">
        <v>251</v>
      </c>
      <c r="C841" t="s">
        <v>134</v>
      </c>
      <c r="D841">
        <v>97396</v>
      </c>
      <c r="E841" t="s">
        <v>155</v>
      </c>
      <c r="F841" t="s">
        <v>252</v>
      </c>
      <c r="G841" t="s">
        <v>164</v>
      </c>
      <c r="H841" s="2">
        <v>44523</v>
      </c>
      <c r="I841" s="2">
        <v>45076</v>
      </c>
      <c r="J841" s="2">
        <v>44523</v>
      </c>
      <c r="K841" t="s">
        <v>22</v>
      </c>
      <c r="L841">
        <v>1.105</v>
      </c>
      <c r="M841">
        <v>6800</v>
      </c>
      <c r="N841">
        <v>1.92</v>
      </c>
      <c r="O841">
        <v>1</v>
      </c>
      <c r="P841">
        <v>0</v>
      </c>
      <c r="Q841">
        <v>0</v>
      </c>
      <c r="R841">
        <v>1.1192</v>
      </c>
      <c r="S841">
        <v>1</v>
      </c>
      <c r="T841">
        <v>0</v>
      </c>
      <c r="U841">
        <v>0</v>
      </c>
      <c r="V841">
        <v>0</v>
      </c>
      <c r="W841">
        <v>0</v>
      </c>
      <c r="X841">
        <v>1.105</v>
      </c>
      <c r="Y841">
        <v>1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1.5</v>
      </c>
      <c r="AI841">
        <v>1</v>
      </c>
      <c r="AJ841">
        <v>0</v>
      </c>
      <c r="AK841">
        <v>0</v>
      </c>
      <c r="AL841">
        <v>2.88</v>
      </c>
      <c r="AM841">
        <v>1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1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0</v>
      </c>
      <c r="DC841">
        <v>0</v>
      </c>
      <c r="DD841">
        <v>0</v>
      </c>
      <c r="DE841">
        <v>0</v>
      </c>
      <c r="DF841">
        <v>0</v>
      </c>
      <c r="DG841">
        <v>0</v>
      </c>
      <c r="DH841">
        <v>0</v>
      </c>
      <c r="DI841">
        <v>0</v>
      </c>
      <c r="DJ841">
        <v>0</v>
      </c>
      <c r="DK841">
        <v>0</v>
      </c>
      <c r="DL841">
        <v>0</v>
      </c>
      <c r="DM841">
        <v>0</v>
      </c>
      <c r="DN841">
        <v>0</v>
      </c>
      <c r="DO841">
        <v>0</v>
      </c>
      <c r="DP841">
        <v>0</v>
      </c>
      <c r="DQ841">
        <v>0</v>
      </c>
      <c r="DR841">
        <v>0</v>
      </c>
      <c r="DS841">
        <v>0</v>
      </c>
      <c r="DT841">
        <v>0</v>
      </c>
      <c r="DU841">
        <v>0</v>
      </c>
      <c r="DV841">
        <v>0</v>
      </c>
      <c r="DW841">
        <v>0</v>
      </c>
      <c r="DX841">
        <v>0</v>
      </c>
      <c r="DY841">
        <v>0</v>
      </c>
      <c r="DZ841">
        <v>0</v>
      </c>
      <c r="EA841">
        <v>0</v>
      </c>
      <c r="EB841">
        <v>553</v>
      </c>
      <c r="EC841">
        <v>5</v>
      </c>
      <c r="ED841" s="3">
        <v>169</v>
      </c>
    </row>
    <row r="842" spans="1:134" hidden="1" x14ac:dyDescent="0.25">
      <c r="A842" s="1">
        <v>839</v>
      </c>
      <c r="B842" t="s">
        <v>251</v>
      </c>
      <c r="C842" t="s">
        <v>134</v>
      </c>
      <c r="D842">
        <v>98102</v>
      </c>
      <c r="E842" t="s">
        <v>138</v>
      </c>
      <c r="F842" t="s">
        <v>139</v>
      </c>
      <c r="G842" t="s">
        <v>140</v>
      </c>
      <c r="H842" s="2">
        <v>44551</v>
      </c>
      <c r="I842" s="2">
        <v>45657</v>
      </c>
      <c r="J842" s="2">
        <v>44551</v>
      </c>
      <c r="K842" t="s">
        <v>36</v>
      </c>
      <c r="L842">
        <v>0.54</v>
      </c>
      <c r="M842">
        <v>96000</v>
      </c>
      <c r="N842">
        <v>0.99</v>
      </c>
      <c r="O842">
        <v>1</v>
      </c>
      <c r="P842">
        <v>0</v>
      </c>
      <c r="Q842">
        <v>0</v>
      </c>
      <c r="R842">
        <v>1.1192</v>
      </c>
      <c r="S842">
        <v>1</v>
      </c>
      <c r="T842">
        <v>0</v>
      </c>
      <c r="U842">
        <v>0</v>
      </c>
      <c r="V842">
        <v>0</v>
      </c>
      <c r="W842">
        <v>0</v>
      </c>
      <c r="X842">
        <v>1.01</v>
      </c>
      <c r="Y842">
        <v>1</v>
      </c>
      <c r="Z842">
        <v>0</v>
      </c>
      <c r="AA842">
        <v>0</v>
      </c>
      <c r="AB842">
        <v>1.6</v>
      </c>
      <c r="AC842">
        <v>1</v>
      </c>
      <c r="AD842">
        <v>0</v>
      </c>
      <c r="AE842">
        <v>0</v>
      </c>
      <c r="AF842">
        <v>0.54988999999999999</v>
      </c>
      <c r="AG842">
        <v>1</v>
      </c>
      <c r="AH842">
        <v>1.1000000000000001</v>
      </c>
      <c r="AI842">
        <v>1</v>
      </c>
      <c r="AJ842">
        <v>0</v>
      </c>
      <c r="AK842">
        <v>0</v>
      </c>
      <c r="AL842">
        <v>0.54</v>
      </c>
      <c r="AM842">
        <v>1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v>0</v>
      </c>
      <c r="CZ842">
        <v>1</v>
      </c>
      <c r="DA842">
        <v>0</v>
      </c>
      <c r="DB842">
        <v>0</v>
      </c>
      <c r="DC842">
        <v>0</v>
      </c>
      <c r="DD842">
        <v>0</v>
      </c>
      <c r="DE842">
        <v>0</v>
      </c>
      <c r="DF842">
        <v>0</v>
      </c>
      <c r="DG842">
        <v>0</v>
      </c>
      <c r="DH842">
        <v>0</v>
      </c>
      <c r="DI842">
        <v>0</v>
      </c>
      <c r="DJ842">
        <v>0</v>
      </c>
      <c r="DK842">
        <v>0</v>
      </c>
      <c r="DL842">
        <v>0</v>
      </c>
      <c r="DM842">
        <v>0</v>
      </c>
      <c r="DN842">
        <v>0</v>
      </c>
      <c r="DO842">
        <v>0</v>
      </c>
      <c r="DP842">
        <v>0</v>
      </c>
      <c r="DQ842">
        <v>0</v>
      </c>
      <c r="DR842">
        <v>0</v>
      </c>
      <c r="DS842">
        <v>0</v>
      </c>
      <c r="DT842">
        <v>0</v>
      </c>
      <c r="DU842">
        <v>0</v>
      </c>
      <c r="DV842">
        <v>0</v>
      </c>
      <c r="DW842">
        <v>0</v>
      </c>
      <c r="DX842">
        <v>0</v>
      </c>
      <c r="DY842">
        <v>0</v>
      </c>
      <c r="DZ842">
        <v>0</v>
      </c>
      <c r="EA842">
        <v>0</v>
      </c>
      <c r="EB842">
        <v>1106</v>
      </c>
      <c r="EC842">
        <v>7</v>
      </c>
      <c r="ED842" s="3">
        <v>197</v>
      </c>
    </row>
    <row r="843" spans="1:134" hidden="1" x14ac:dyDescent="0.25">
      <c r="A843" s="1">
        <v>841</v>
      </c>
      <c r="B843" t="s">
        <v>251</v>
      </c>
      <c r="C843" t="s">
        <v>134</v>
      </c>
      <c r="D843">
        <v>98605</v>
      </c>
      <c r="E843" t="s">
        <v>165</v>
      </c>
      <c r="F843" t="s">
        <v>160</v>
      </c>
      <c r="G843" t="s">
        <v>161</v>
      </c>
      <c r="H843" s="2">
        <v>44587</v>
      </c>
      <c r="I843" s="2">
        <v>45688</v>
      </c>
      <c r="J843" s="2">
        <v>44587</v>
      </c>
      <c r="K843" t="s">
        <v>30</v>
      </c>
      <c r="L843">
        <v>0.47499999999999998</v>
      </c>
      <c r="M843">
        <v>98351</v>
      </c>
      <c r="N843">
        <v>1.0900000000000001</v>
      </c>
      <c r="O843">
        <v>1</v>
      </c>
      <c r="P843">
        <v>0</v>
      </c>
      <c r="Q843">
        <v>0</v>
      </c>
      <c r="R843">
        <v>2.0535700000000001</v>
      </c>
      <c r="S843">
        <v>1</v>
      </c>
      <c r="T843">
        <v>0</v>
      </c>
      <c r="U843">
        <v>0</v>
      </c>
      <c r="V843">
        <v>0</v>
      </c>
      <c r="W843">
        <v>0</v>
      </c>
      <c r="X843">
        <v>0.99</v>
      </c>
      <c r="Y843">
        <v>1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0.47499999999999998</v>
      </c>
      <c r="AG843">
        <v>1</v>
      </c>
      <c r="AH843">
        <v>0</v>
      </c>
      <c r="AI843">
        <v>0</v>
      </c>
      <c r="AJ843">
        <v>0</v>
      </c>
      <c r="AK843">
        <v>0</v>
      </c>
      <c r="AL843">
        <v>0.51</v>
      </c>
      <c r="AM843">
        <v>1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1</v>
      </c>
      <c r="CX843">
        <v>0</v>
      </c>
      <c r="CY843">
        <v>0</v>
      </c>
      <c r="CZ843">
        <v>0</v>
      </c>
      <c r="DA843">
        <v>0</v>
      </c>
      <c r="DB843">
        <v>0</v>
      </c>
      <c r="DC843">
        <v>0</v>
      </c>
      <c r="DD843">
        <v>0</v>
      </c>
      <c r="DE843">
        <v>0</v>
      </c>
      <c r="DF843">
        <v>0</v>
      </c>
      <c r="DG843">
        <v>0</v>
      </c>
      <c r="DH843">
        <v>0</v>
      </c>
      <c r="DI843">
        <v>0</v>
      </c>
      <c r="DJ843">
        <v>0</v>
      </c>
      <c r="DK843">
        <v>0</v>
      </c>
      <c r="DL843">
        <v>0</v>
      </c>
      <c r="DM843">
        <v>0</v>
      </c>
      <c r="DN843">
        <v>0</v>
      </c>
      <c r="DO843">
        <v>0</v>
      </c>
      <c r="DP843">
        <v>0</v>
      </c>
      <c r="DQ843">
        <v>0</v>
      </c>
      <c r="DR843">
        <v>0</v>
      </c>
      <c r="DS843">
        <v>0</v>
      </c>
      <c r="DT843">
        <v>0</v>
      </c>
      <c r="DU843">
        <v>0</v>
      </c>
      <c r="DV843">
        <v>0</v>
      </c>
      <c r="DW843">
        <v>0</v>
      </c>
      <c r="DX843">
        <v>0</v>
      </c>
      <c r="DY843">
        <v>0</v>
      </c>
      <c r="DZ843">
        <v>0</v>
      </c>
      <c r="EA843">
        <v>0</v>
      </c>
      <c r="EB843">
        <v>1101</v>
      </c>
      <c r="EC843">
        <v>5</v>
      </c>
      <c r="ED843" s="3">
        <v>233</v>
      </c>
    </row>
    <row r="844" spans="1:134" hidden="1" x14ac:dyDescent="0.25">
      <c r="CU844">
        <f>SUM(CU2:CU843)</f>
        <v>87</v>
      </c>
    </row>
    <row r="845" spans="1:134" hidden="1" x14ac:dyDescent="0.25">
      <c r="CR845" t="s">
        <v>253</v>
      </c>
    </row>
    <row r="846" spans="1:134" hidden="1" x14ac:dyDescent="0.25">
      <c r="CR846" t="s">
        <v>254</v>
      </c>
    </row>
  </sheetData>
  <autoFilter ref="A1:ED846">
    <filterColumn colId="11">
      <customFilters>
        <customFilter operator="greaterThan" val="500"/>
      </customFilters>
    </filterColumn>
  </autoFilter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L8" sqref="L8"/>
    </sheetView>
  </sheetViews>
  <sheetFormatPr defaultRowHeight="15" x14ac:dyDescent="0.25"/>
  <cols>
    <col min="1" max="1" width="14.28515625" bestFit="1" customWidth="1"/>
    <col min="2" max="2" width="9" bestFit="1" customWidth="1"/>
    <col min="3" max="3" width="10.140625" bestFit="1" customWidth="1"/>
    <col min="4" max="4" width="19.42578125" bestFit="1" customWidth="1"/>
    <col min="5" max="6" width="21.85546875" bestFit="1" customWidth="1"/>
    <col min="7" max="7" width="6.140625" bestFit="1" customWidth="1"/>
    <col min="8" max="8" width="7.28515625" bestFit="1" customWidth="1"/>
    <col min="9" max="9" width="19.7109375" bestFit="1" customWidth="1"/>
    <col min="10" max="10" width="20.28515625" bestFit="1" customWidth="1"/>
  </cols>
  <sheetData>
    <row r="1" spans="1:10" ht="15.75" x14ac:dyDescent="0.25">
      <c r="A1" s="26" t="s">
        <v>272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5.75" x14ac:dyDescent="0.25">
      <c r="A2" s="13" t="s">
        <v>273</v>
      </c>
      <c r="B2" s="13" t="s">
        <v>255</v>
      </c>
      <c r="C2" s="13" t="s">
        <v>256</v>
      </c>
      <c r="D2" s="13" t="s">
        <v>269</v>
      </c>
      <c r="E2" s="13" t="s">
        <v>270</v>
      </c>
      <c r="F2" s="13" t="s">
        <v>271</v>
      </c>
      <c r="G2" s="13" t="s">
        <v>257</v>
      </c>
      <c r="H2" s="13" t="s">
        <v>258</v>
      </c>
      <c r="I2" s="13" t="s">
        <v>259</v>
      </c>
      <c r="J2" s="13" t="s">
        <v>260</v>
      </c>
    </row>
    <row r="3" spans="1:10" x14ac:dyDescent="0.25">
      <c r="A3" s="6" t="s">
        <v>254</v>
      </c>
      <c r="B3" s="6">
        <v>137</v>
      </c>
      <c r="C3" s="7">
        <f>B3/$B$8</f>
        <v>0.16270783847980996</v>
      </c>
      <c r="D3" s="9">
        <v>72</v>
      </c>
      <c r="E3" s="7">
        <f>D3/B3</f>
        <v>0.52554744525547448</v>
      </c>
      <c r="F3" s="7">
        <f>D3/$D$8</f>
        <v>0.27272727272727271</v>
      </c>
      <c r="G3" s="6">
        <v>9</v>
      </c>
      <c r="H3" s="7">
        <f>G3/D3</f>
        <v>0.125</v>
      </c>
      <c r="I3" s="12" t="s">
        <v>261</v>
      </c>
      <c r="J3" s="11" t="s">
        <v>262</v>
      </c>
    </row>
    <row r="4" spans="1:10" x14ac:dyDescent="0.25">
      <c r="A4" s="6" t="s">
        <v>263</v>
      </c>
      <c r="B4" s="6">
        <v>461</v>
      </c>
      <c r="C4" s="7">
        <f>B4/$B$8</f>
        <v>0.54750593824228033</v>
      </c>
      <c r="D4" s="9">
        <v>133</v>
      </c>
      <c r="E4" s="7">
        <f>D4/B4</f>
        <v>0.28850325379609543</v>
      </c>
      <c r="F4" s="7">
        <f>D4/$D$8</f>
        <v>0.50378787878787878</v>
      </c>
      <c r="G4" s="6">
        <v>44</v>
      </c>
      <c r="H4" s="7">
        <f>G4/D4</f>
        <v>0.33082706766917291</v>
      </c>
      <c r="I4" s="11" t="s">
        <v>275</v>
      </c>
      <c r="J4" s="11"/>
    </row>
    <row r="5" spans="1:10" x14ac:dyDescent="0.25">
      <c r="A5" s="6" t="s">
        <v>264</v>
      </c>
      <c r="B5" s="6">
        <v>76</v>
      </c>
      <c r="C5" s="7">
        <f>B5/$B$8</f>
        <v>9.0261282660332537E-2</v>
      </c>
      <c r="D5" s="9">
        <v>18</v>
      </c>
      <c r="E5" s="7">
        <f>D5/B5</f>
        <v>0.23684210526315788</v>
      </c>
      <c r="F5" s="7">
        <f>D5/$D$8</f>
        <v>6.8181818181818177E-2</v>
      </c>
      <c r="G5" s="6">
        <v>5</v>
      </c>
      <c r="H5" s="7">
        <f>G5/D5</f>
        <v>0.27777777777777779</v>
      </c>
      <c r="I5" s="11"/>
      <c r="J5" s="11"/>
    </row>
    <row r="6" spans="1:10" x14ac:dyDescent="0.25">
      <c r="A6" s="14" t="s">
        <v>265</v>
      </c>
      <c r="B6" s="14">
        <v>58</v>
      </c>
      <c r="C6" s="15">
        <f>B6/$B$8</f>
        <v>6.8883610451306407E-2</v>
      </c>
      <c r="D6" s="16">
        <v>11</v>
      </c>
      <c r="E6" s="15">
        <f>D6/B6</f>
        <v>0.18965517241379309</v>
      </c>
      <c r="F6" s="15">
        <f>D6/$D$8</f>
        <v>4.1666666666666664E-2</v>
      </c>
      <c r="G6" s="14">
        <v>7</v>
      </c>
      <c r="H6" s="17">
        <f>G6/D6</f>
        <v>0.63636363636363635</v>
      </c>
      <c r="I6" s="18" t="s">
        <v>276</v>
      </c>
      <c r="J6" s="19" t="s">
        <v>274</v>
      </c>
    </row>
    <row r="7" spans="1:10" x14ac:dyDescent="0.25">
      <c r="A7" s="20" t="s">
        <v>266</v>
      </c>
      <c r="B7" s="20">
        <v>110</v>
      </c>
      <c r="C7" s="25">
        <f>B7/$B$8</f>
        <v>0.13064133016627077</v>
      </c>
      <c r="D7" s="21">
        <v>30</v>
      </c>
      <c r="E7" s="25">
        <f>D7/B7</f>
        <v>0.27272727272727271</v>
      </c>
      <c r="F7" s="25">
        <f>D7/$D$8</f>
        <v>0.11363636363636363</v>
      </c>
      <c r="G7" s="20">
        <v>22</v>
      </c>
      <c r="H7" s="22">
        <f>G7/D7</f>
        <v>0.73333333333333328</v>
      </c>
      <c r="I7" s="23" t="s">
        <v>267</v>
      </c>
      <c r="J7" s="24" t="s">
        <v>274</v>
      </c>
    </row>
    <row r="8" spans="1:10" x14ac:dyDescent="0.25">
      <c r="A8" s="10" t="s">
        <v>268</v>
      </c>
      <c r="B8" s="6">
        <f>SUM(B3:B7)</f>
        <v>842</v>
      </c>
      <c r="C8" s="7">
        <f>B8/B8</f>
        <v>1</v>
      </c>
      <c r="D8" s="9">
        <f>SUM(D3:D7)</f>
        <v>264</v>
      </c>
      <c r="E8" s="7">
        <f>D8/B8</f>
        <v>0.31353919239904987</v>
      </c>
      <c r="F8" s="7">
        <f>D8/B8</f>
        <v>0.31353919239904987</v>
      </c>
      <c r="G8" s="6">
        <f>SUM(G3:G7)</f>
        <v>87</v>
      </c>
      <c r="H8" s="7">
        <f>G8/B8</f>
        <v>0.10332541567695962</v>
      </c>
      <c r="I8" s="6"/>
      <c r="J8" s="6"/>
    </row>
  </sheetData>
  <mergeCells count="3">
    <mergeCell ref="J3:J5"/>
    <mergeCell ref="A1:J1"/>
    <mergeCell ref="I4:I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Bid 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Arnab Das</cp:lastModifiedBy>
  <cp:revision>2</cp:revision>
  <dcterms:created xsi:type="dcterms:W3CDTF">2022-06-14T05:30:54Z</dcterms:created>
  <dcterms:modified xsi:type="dcterms:W3CDTF">2022-07-01T13:39:33Z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